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d85c1790eb6426/Festival/APPLICATION FORMS/"/>
    </mc:Choice>
  </mc:AlternateContent>
  <xr:revisionPtr revIDLastSave="0" documentId="14_{95022B59-3F73-4431-8C00-D7DE090CAB25}" xr6:coauthVersionLast="36" xr6:coauthVersionMax="36" xr10:uidLastSave="{00000000-0000-0000-0000-000000000000}"/>
  <workbookProtection lockStructure="1"/>
  <bookViews>
    <workbookView xWindow="1215" yWindow="495" windowWidth="27195" windowHeight="16275" activeTab="4" xr2:uid="{304DF5A0-640A-47C2-81C5-C942796A35C8}"/>
  </bookViews>
  <sheets>
    <sheet name="COSTINGS" sheetId="1" r:id="rId1"/>
    <sheet name="SOLOS" sheetId="2" r:id="rId2"/>
    <sheet name="DUETS" sheetId="3" r:id="rId3"/>
    <sheet name="TRIOS" sheetId="8" r:id="rId4"/>
    <sheet name="GROUPS" sheetId="10" r:id="rId5"/>
    <sheet name="MEDICAL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8" l="1"/>
  <c r="M117" i="3"/>
  <c r="N117" i="3" s="1"/>
  <c r="M114" i="3"/>
  <c r="N114" i="3" s="1"/>
  <c r="M111" i="3"/>
  <c r="N111" i="3" s="1"/>
  <c r="M108" i="3"/>
  <c r="N108" i="3" s="1"/>
  <c r="M105" i="3"/>
  <c r="N105" i="3" s="1"/>
  <c r="M102" i="3"/>
  <c r="N102" i="3" s="1"/>
  <c r="M99" i="3"/>
  <c r="N99" i="3" s="1"/>
  <c r="M96" i="3"/>
  <c r="N96" i="3" s="1"/>
  <c r="M93" i="3"/>
  <c r="N93" i="3" s="1"/>
  <c r="M90" i="3"/>
  <c r="N90" i="3" s="1"/>
  <c r="M87" i="3"/>
  <c r="N87" i="3" s="1"/>
  <c r="M84" i="3"/>
  <c r="N84" i="3" s="1"/>
  <c r="M81" i="3"/>
  <c r="N81" i="3" s="1"/>
  <c r="M78" i="3"/>
  <c r="N78" i="3" s="1"/>
  <c r="M75" i="3"/>
  <c r="N75" i="3" s="1"/>
  <c r="M72" i="3"/>
  <c r="N72" i="3" s="1"/>
  <c r="M69" i="3"/>
  <c r="N69" i="3" s="1"/>
  <c r="M66" i="3"/>
  <c r="N66" i="3" s="1"/>
  <c r="M63" i="3"/>
  <c r="N63" i="3" s="1"/>
  <c r="M60" i="3"/>
  <c r="N60" i="3" s="1"/>
  <c r="M57" i="3"/>
  <c r="N57" i="3" s="1"/>
  <c r="M54" i="3"/>
  <c r="N54" i="3" s="1"/>
  <c r="M51" i="3"/>
  <c r="N51" i="3" s="1"/>
  <c r="M48" i="3"/>
  <c r="N48" i="3" s="1"/>
  <c r="M45" i="3"/>
  <c r="N45" i="3" s="1"/>
  <c r="M42" i="3"/>
  <c r="M39" i="3"/>
  <c r="M36" i="3"/>
  <c r="M33" i="3"/>
  <c r="M30" i="3"/>
  <c r="M27" i="3"/>
  <c r="M24" i="3"/>
  <c r="M21" i="3"/>
  <c r="M18" i="3"/>
  <c r="M15" i="3"/>
  <c r="M12" i="3"/>
  <c r="M25" i="10"/>
  <c r="N25" i="10"/>
  <c r="M26" i="10"/>
  <c r="N26" i="10" s="1"/>
  <c r="M27" i="10"/>
  <c r="N27" i="10" s="1"/>
  <c r="M28" i="10"/>
  <c r="N28" i="10" s="1"/>
  <c r="M29" i="10"/>
  <c r="N29" i="10" s="1"/>
  <c r="M30" i="10"/>
  <c r="N30" i="10" s="1"/>
  <c r="M31" i="10"/>
  <c r="N31" i="10" s="1"/>
  <c r="M32" i="10"/>
  <c r="N32" i="10" s="1"/>
  <c r="M33" i="10"/>
  <c r="N33" i="10"/>
  <c r="M34" i="10"/>
  <c r="N34" i="10" s="1"/>
  <c r="N35" i="10"/>
  <c r="M36" i="10"/>
  <c r="N36" i="10"/>
  <c r="M81" i="8"/>
  <c r="N81" i="8" s="1"/>
  <c r="M77" i="8"/>
  <c r="N77" i="8" s="1"/>
  <c r="M73" i="8"/>
  <c r="N73" i="8" s="1"/>
  <c r="M69" i="8"/>
  <c r="N69" i="8" s="1"/>
  <c r="M65" i="8"/>
  <c r="N65" i="8" s="1"/>
  <c r="M61" i="8"/>
  <c r="N61" i="8" s="1"/>
  <c r="M57" i="8"/>
  <c r="N57" i="8" s="1"/>
  <c r="M53" i="8"/>
  <c r="N53" i="8" s="1"/>
  <c r="M49" i="8"/>
  <c r="N49" i="8" s="1"/>
  <c r="M45" i="8"/>
  <c r="N45" i="8" s="1"/>
  <c r="M41" i="8"/>
  <c r="N41" i="8" s="1"/>
  <c r="M37" i="8"/>
  <c r="N37" i="8" s="1"/>
  <c r="N42" i="3"/>
  <c r="M11" i="2"/>
  <c r="N11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/>
  <c r="M24" i="2"/>
  <c r="N24" i="2" s="1"/>
  <c r="N12" i="10" l="1"/>
  <c r="N8" i="10"/>
  <c r="N9" i="10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N15" i="10"/>
  <c r="M14" i="10"/>
  <c r="N14" i="10" s="1"/>
  <c r="M13" i="10"/>
  <c r="N13" i="10" s="1"/>
  <c r="M11" i="10"/>
  <c r="M33" i="8"/>
  <c r="N33" i="8" s="1"/>
  <c r="M29" i="8"/>
  <c r="N29" i="8" s="1"/>
  <c r="M25" i="8"/>
  <c r="N25" i="8" s="1"/>
  <c r="M21" i="8"/>
  <c r="N21" i="8" s="1"/>
  <c r="M17" i="8"/>
  <c r="N17" i="8" s="1"/>
  <c r="N39" i="3"/>
  <c r="N36" i="3"/>
  <c r="N33" i="3"/>
  <c r="N30" i="3"/>
  <c r="N27" i="3"/>
  <c r="N24" i="3"/>
  <c r="N21" i="3"/>
  <c r="N18" i="3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10" i="2"/>
  <c r="M9" i="2"/>
  <c r="N9" i="2" s="1"/>
  <c r="N11" i="10" l="1"/>
  <c r="K5" i="10"/>
  <c r="D27" i="1" s="1"/>
  <c r="K6" i="2"/>
  <c r="D24" i="1" s="1"/>
  <c r="K6" i="8"/>
  <c r="D26" i="1" s="1"/>
  <c r="N15" i="3"/>
  <c r="N10" i="2"/>
  <c r="L6" i="2" s="1"/>
  <c r="E24" i="1" s="1"/>
  <c r="N10" i="10"/>
  <c r="N13" i="8"/>
  <c r="L6" i="8" s="1"/>
  <c r="E26" i="1" s="1"/>
  <c r="L5" i="10" l="1"/>
  <c r="E27" i="1" s="1"/>
  <c r="K6" i="3" l="1"/>
  <c r="D25" i="1" s="1"/>
  <c r="D28" i="1" s="1"/>
  <c r="N12" i="3"/>
  <c r="L6" i="3" s="1"/>
  <c r="E25" i="1" s="1"/>
  <c r="E28" i="1" s="1"/>
</calcChain>
</file>

<file path=xl/sharedStrings.xml><?xml version="1.0" encoding="utf-8"?>
<sst xmlns="http://schemas.openxmlformats.org/spreadsheetml/2006/main" count="148" uniqueCount="84">
  <si>
    <t>FEES</t>
  </si>
  <si>
    <t>Payment summary (input totals below)</t>
  </si>
  <si>
    <t>Total</t>
  </si>
  <si>
    <t>Please state on the payment the competitors name if an individual entrant or dance school name for multiple entries.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</si>
  <si>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</si>
  <si>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</si>
  <si>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</si>
  <si>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</si>
  <si>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</si>
  <si>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</si>
  <si>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alaina@solentdancefestivals.co.uk</t>
  </si>
  <si>
    <t xml:space="preserve">I have read the Festival Media Consent and am happy for the entrant named above to be photographed and/or videoed for purposes only relating directly to the Festival </t>
  </si>
  <si>
    <t xml:space="preserve">I consent to the names of the entrant above being published in the printed programme which will be on sale during the Festival </t>
  </si>
  <si>
    <t>YES/ NO</t>
  </si>
  <si>
    <t>I have read and agree to abide by the Festival Child Safeguarding Policy as found on the website</t>
  </si>
  <si>
    <t xml:space="preserve">I have read the Festival Data Privacy Notice on the website and consent to the Festival collecting and retaining data </t>
  </si>
  <si>
    <t>Total number of GROUP dancers</t>
  </si>
  <si>
    <t>AGE GROUPS</t>
  </si>
  <si>
    <t>SOLOS</t>
  </si>
  <si>
    <t>DUETS</t>
  </si>
  <si>
    <t>TRIOS</t>
  </si>
  <si>
    <t>GROUPS</t>
  </si>
  <si>
    <t>BABY</t>
  </si>
  <si>
    <t>JUNIOR</t>
  </si>
  <si>
    <t>INTER</t>
  </si>
  <si>
    <t>SENIOR</t>
  </si>
  <si>
    <t>per person</t>
  </si>
  <si>
    <t>per dance</t>
  </si>
  <si>
    <t>6 - 8  YEARS</t>
  </si>
  <si>
    <t>9 - 12  YEARS</t>
  </si>
  <si>
    <t>13+</t>
  </si>
  <si>
    <t xml:space="preserve">NAME </t>
  </si>
  <si>
    <t>DOB</t>
  </si>
  <si>
    <t>BALLET</t>
  </si>
  <si>
    <t>TAP</t>
  </si>
  <si>
    <t>MODERN JAZZ</t>
  </si>
  <si>
    <t>LYRICAL OR CONTEMPORARY</t>
  </si>
  <si>
    <t>SONG &amp; DANCE</t>
  </si>
  <si>
    <t>ACRO</t>
  </si>
  <si>
    <t>CHARACTER</t>
  </si>
  <si>
    <t>NATIONAL OR GREEK</t>
  </si>
  <si>
    <t>COMMERCIAL</t>
  </si>
  <si>
    <t>DUET ENTRIES</t>
  </si>
  <si>
    <t>TRIO ENTRIES</t>
  </si>
  <si>
    <t>PLEASE ENSURE ALL NAMES ARE SPELT CORRECTLY</t>
  </si>
  <si>
    <t>PLEASE ADD OR DELETE ADDITIONAL LINES AS NECESSARY</t>
  </si>
  <si>
    <t>TOTAL</t>
  </si>
  <si>
    <t>Example Dancer</t>
  </si>
  <si>
    <t>TOTAL NO. OF DANCES</t>
  </si>
  <si>
    <t>TOTAL FEES</t>
  </si>
  <si>
    <t>Example Dancer 1</t>
  </si>
  <si>
    <t>Example Dancer 2</t>
  </si>
  <si>
    <t>Example Dancer 3</t>
  </si>
  <si>
    <t>5 &amp; UNDER</t>
  </si>
  <si>
    <t>OVERALL TOTAL</t>
  </si>
  <si>
    <t>DANCE SCHOOL</t>
  </si>
  <si>
    <t>CONTACT ADDRESS</t>
  </si>
  <si>
    <t>CONTACT NAME</t>
  </si>
  <si>
    <t>EMAIL</t>
  </si>
  <si>
    <t>TEL NO</t>
  </si>
  <si>
    <t>AGE GROUP</t>
  </si>
  <si>
    <t>TOTAL NO. OF DANCERS IN GROUP</t>
  </si>
  <si>
    <t>Title of Group 1</t>
  </si>
  <si>
    <t>Title of Group 2</t>
  </si>
  <si>
    <t>GROUP ENTRIES - ALL AGES</t>
  </si>
  <si>
    <t>NAME</t>
  </si>
  <si>
    <t>MEDICAL CONDITION</t>
  </si>
  <si>
    <t>EMERGENCY CONTACT NAME</t>
  </si>
  <si>
    <t>EMERGENCY CONTACT NUMBER</t>
  </si>
  <si>
    <t>RELATIONSHIP TO DANCER</t>
  </si>
  <si>
    <t>Please add competitors details to the spreadsheet using the tabs below and then calculcate the cost below. Please add any medical conditions to the relevant tab</t>
  </si>
  <si>
    <t>COST PER DUET - £8</t>
  </si>
  <si>
    <t>Total number of SOLO entries</t>
  </si>
  <si>
    <t>Total number of DUET entries</t>
  </si>
  <si>
    <t>Total number of TRIO entries</t>
  </si>
  <si>
    <t>PLEASE ONLY ENTER NUMBER OF DANCES TO THE TOP LINE IN EACH BOX</t>
  </si>
  <si>
    <t>PLEASE DO NOT MANUALLY INPUT THE TOTALS. IT WILL AUTO POPULATE FOR YOU!</t>
  </si>
  <si>
    <t>SOLO ENTRIES</t>
  </si>
  <si>
    <t>DO NOT USE THIS LINE!</t>
  </si>
  <si>
    <t>DO NOT USE THESE LINES</t>
  </si>
  <si>
    <r>
      <t xml:space="preserve">Age is taken from </t>
    </r>
    <r>
      <rPr>
        <b/>
        <u/>
        <sz val="16"/>
        <color theme="1"/>
        <rFont val="Calibri (Body)"/>
      </rPr>
      <t>1st</t>
    </r>
    <r>
      <rPr>
        <b/>
        <u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 (Body)"/>
      </rPr>
      <t>October 2022</t>
    </r>
    <r>
      <rPr>
        <sz val="16"/>
        <color theme="1"/>
        <rFont val="Calibri"/>
        <family val="2"/>
        <scheme val="minor"/>
      </rPr>
      <t>. The oldest competitor in a duet, trio or group will determine the age category</t>
    </r>
  </si>
  <si>
    <t>CLOSING DATE AND PAYMENT DUE - 31 AUGUST 2022</t>
  </si>
  <si>
    <t>AGE AS OF 1 OCT 2022</t>
  </si>
  <si>
    <t>AGE OF OLDEST DANCER AS OF 1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</si>
</sst>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 (Body)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9" fillId="0" borderId="0" xfId="1" applyFont="1"/>
    <xf numFmtId="0" fontId="0" fillId="0" borderId="0" xfId="0" applyBorder="1"/>
    <xf numFmtId="0" fontId="3" fillId="3" borderId="22" xfId="0" applyFont="1" applyFill="1" applyBorder="1" applyAlignment="1">
      <alignment horizontal="left" vertical="top"/>
    </xf>
    <xf numFmtId="0" fontId="3" fillId="3" borderId="23" xfId="0" applyFont="1" applyFill="1" applyBorder="1"/>
    <xf numFmtId="0" fontId="5" fillId="3" borderId="23" xfId="0" applyFont="1" applyFill="1" applyBorder="1"/>
    <xf numFmtId="0" fontId="3" fillId="3" borderId="19" xfId="0" applyFont="1" applyFill="1" applyBorder="1"/>
    <xf numFmtId="0" fontId="10" fillId="3" borderId="24" xfId="0" applyFont="1" applyFill="1" applyBorder="1"/>
    <xf numFmtId="0" fontId="3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18" xfId="0" applyFill="1" applyBorder="1"/>
    <xf numFmtId="0" fontId="3" fillId="3" borderId="24" xfId="0" applyFont="1" applyFill="1" applyBorder="1"/>
    <xf numFmtId="0" fontId="10" fillId="3" borderId="25" xfId="0" applyFont="1" applyFill="1" applyBorder="1"/>
    <xf numFmtId="0" fontId="3" fillId="3" borderId="26" xfId="0" applyFont="1" applyFill="1" applyBorder="1"/>
    <xf numFmtId="0" fontId="5" fillId="3" borderId="26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0" borderId="15" xfId="0" applyBorder="1"/>
    <xf numFmtId="164" fontId="0" fillId="0" borderId="0" xfId="0" applyNumberFormat="1"/>
    <xf numFmtId="0" fontId="2" fillId="0" borderId="0" xfId="0" applyFont="1"/>
    <xf numFmtId="0" fontId="4" fillId="5" borderId="0" xfId="0" applyFont="1" applyFill="1" applyBorder="1"/>
    <xf numFmtId="0" fontId="2" fillId="5" borderId="0" xfId="0" applyFont="1" applyFill="1"/>
    <xf numFmtId="0" fontId="11" fillId="0" borderId="0" xfId="0" applyFont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0" xfId="0" applyFill="1"/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12" fillId="0" borderId="0" xfId="0" applyFont="1" applyAlignment="1">
      <alignment horizontal="left"/>
    </xf>
    <xf numFmtId="0" fontId="0" fillId="2" borderId="15" xfId="0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14" fontId="14" fillId="3" borderId="1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4" fillId="3" borderId="15" xfId="0" applyFont="1" applyFill="1" applyBorder="1"/>
    <xf numFmtId="14" fontId="14" fillId="3" borderId="15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3" borderId="23" xfId="0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1" xfId="0" applyNumberFormat="1" applyFont="1" applyBorder="1" applyAlignment="1" applyProtection="1">
      <alignment horizontal="center"/>
    </xf>
    <xf numFmtId="0" fontId="4" fillId="0" borderId="31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30" xfId="0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64" fontId="3" fillId="4" borderId="17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64" fontId="3" fillId="4" borderId="2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3" fillId="4" borderId="29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right"/>
    </xf>
    <xf numFmtId="0" fontId="2" fillId="5" borderId="0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left"/>
    </xf>
    <xf numFmtId="0" fontId="0" fillId="6" borderId="0" xfId="0" applyFill="1"/>
    <xf numFmtId="0" fontId="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402165</xdr:colOff>
      <xdr:row>1</xdr:row>
      <xdr:rowOff>232834</xdr:rowOff>
    </xdr:from>
    <xdr:to>
      <xdr:col>2</xdr:col>
      <xdr:colOff>2137831</xdr:colOff>
      <xdr:row>10</xdr:row>
      <xdr:rowOff>84667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B8A82E-4179-4818-B967-7C9A597C8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5" y="497417"/>
          <a:ext cx="2963333" cy="296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aina@solentdancefestivals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CD73-3257-4B88-B51B-00AD0F4AAE98}">
  <dimension ref="A1:U41"/>
  <sheetViews>
    <sheetView showGridLines="0" topLeftCell="A22" zoomScale="69" zoomScaleNormal="69" workbookViewId="0">
      <selection activeCell="P25" sqref="P25"/>
    </sheetView>
  </sheetViews>
  <sheetFormatPr defaultColWidth="8.85546875" defaultRowHeight="15"/>
  <cols>
    <col min="2" max="2" width="8.7109375" customWidth="1"/>
    <col min="3" max="3" width="34.7109375" customWidth="1"/>
    <col min="4" max="4" width="25.85546875" style="40" customWidth="1"/>
    <col min="5" max="5" width="18.140625" style="56" customWidth="1"/>
    <col min="7" max="7" width="15.7109375" customWidth="1"/>
    <col min="8" max="8" width="13.140625" customWidth="1"/>
    <col min="12" max="12" width="15.140625" customWidth="1"/>
    <col min="13" max="13" width="17.42578125" customWidth="1"/>
  </cols>
  <sheetData>
    <row r="1" spans="2:21" ht="21">
      <c r="B1" s="1"/>
      <c r="C1" s="1"/>
      <c r="D1" s="9"/>
      <c r="E1" s="64"/>
      <c r="F1" s="1"/>
      <c r="G1" s="1"/>
      <c r="H1" s="1"/>
      <c r="I1" s="1"/>
      <c r="J1" s="1"/>
      <c r="K1" s="1"/>
      <c r="L1" s="1"/>
      <c r="M1" s="1"/>
    </row>
    <row r="2" spans="2:21" ht="21">
      <c r="B2" s="1"/>
      <c r="C2" s="1"/>
      <c r="D2" s="9"/>
      <c r="E2" s="64"/>
      <c r="F2" s="1"/>
      <c r="G2" s="5"/>
      <c r="H2" s="6"/>
      <c r="I2" s="6"/>
      <c r="J2" s="6"/>
      <c r="K2" s="6"/>
      <c r="L2" s="6"/>
      <c r="M2" s="6"/>
    </row>
    <row r="3" spans="2:21" ht="33.6" customHeight="1">
      <c r="D3" s="75" t="s">
        <v>55</v>
      </c>
      <c r="E3" s="127"/>
      <c r="F3" s="128"/>
      <c r="G3" s="128"/>
      <c r="H3" s="128"/>
      <c r="I3" s="128"/>
      <c r="J3" s="128"/>
      <c r="K3" s="128"/>
      <c r="L3" s="129"/>
      <c r="U3" s="1"/>
    </row>
    <row r="4" spans="2:21" ht="33.6" customHeight="1">
      <c r="D4" s="76" t="s">
        <v>57</v>
      </c>
      <c r="E4" s="127"/>
      <c r="F4" s="128"/>
      <c r="G4" s="128"/>
      <c r="H4" s="128"/>
      <c r="I4" s="128"/>
      <c r="J4" s="128"/>
      <c r="K4" s="128"/>
      <c r="L4" s="129"/>
      <c r="U4" s="2"/>
    </row>
    <row r="5" spans="2:21" ht="23.45" customHeight="1">
      <c r="D5" s="124" t="s">
        <v>56</v>
      </c>
      <c r="E5" s="130"/>
      <c r="F5" s="131"/>
      <c r="G5" s="131"/>
      <c r="H5" s="131"/>
      <c r="I5" s="131"/>
      <c r="J5" s="131"/>
      <c r="K5" s="131"/>
      <c r="L5" s="132"/>
      <c r="U5" s="1"/>
    </row>
    <row r="6" spans="2:21" ht="23.45" customHeight="1">
      <c r="D6" s="125"/>
      <c r="E6" s="133"/>
      <c r="F6" s="134"/>
      <c r="G6" s="134"/>
      <c r="H6" s="134"/>
      <c r="I6" s="134"/>
      <c r="J6" s="134"/>
      <c r="K6" s="134"/>
      <c r="L6" s="135"/>
      <c r="U6" s="1"/>
    </row>
    <row r="7" spans="2:21" ht="23.45" customHeight="1">
      <c r="D7" s="125"/>
      <c r="E7" s="133"/>
      <c r="F7" s="134"/>
      <c r="G7" s="134"/>
      <c r="H7" s="134"/>
      <c r="I7" s="134"/>
      <c r="J7" s="134"/>
      <c r="K7" s="134"/>
      <c r="L7" s="135"/>
      <c r="U7" s="1"/>
    </row>
    <row r="8" spans="2:21" ht="23.45" customHeight="1">
      <c r="D8" s="126"/>
      <c r="E8" s="136"/>
      <c r="F8" s="137"/>
      <c r="G8" s="137"/>
      <c r="H8" s="137"/>
      <c r="I8" s="137"/>
      <c r="J8" s="137"/>
      <c r="K8" s="137"/>
      <c r="L8" s="138"/>
      <c r="U8" s="1"/>
    </row>
    <row r="9" spans="2:21" ht="32.450000000000003" customHeight="1">
      <c r="D9" s="75" t="s">
        <v>58</v>
      </c>
      <c r="E9" s="127"/>
      <c r="F9" s="128"/>
      <c r="G9" s="128"/>
      <c r="H9" s="128"/>
      <c r="I9" s="128"/>
      <c r="J9" s="128"/>
      <c r="K9" s="128"/>
      <c r="L9" s="129"/>
      <c r="U9" s="1"/>
    </row>
    <row r="10" spans="2:21" ht="32.1" customHeight="1">
      <c r="D10" s="75" t="s">
        <v>59</v>
      </c>
      <c r="E10" s="127"/>
      <c r="F10" s="128"/>
      <c r="G10" s="128"/>
      <c r="H10" s="128"/>
      <c r="I10" s="128"/>
      <c r="J10" s="128"/>
      <c r="K10" s="128"/>
      <c r="L10" s="129"/>
      <c r="U10" s="1"/>
    </row>
    <row r="11" spans="2:21" ht="21.75" thickBot="1">
      <c r="B11" s="1"/>
      <c r="C11" s="1"/>
      <c r="D11" s="9"/>
      <c r="E11" s="64"/>
      <c r="F11" s="1"/>
      <c r="G11" s="8"/>
      <c r="H11" s="8"/>
      <c r="I11" s="8"/>
      <c r="J11" s="7"/>
      <c r="K11" s="6"/>
      <c r="L11" s="6"/>
      <c r="M11" s="6"/>
    </row>
    <row r="12" spans="2:21" s="1" customFormat="1" ht="21">
      <c r="B12" s="12" t="s">
        <v>14</v>
      </c>
      <c r="C12" s="13"/>
      <c r="D12" s="65"/>
      <c r="E12" s="66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3"/>
      <c r="Q12" s="15"/>
      <c r="R12" s="116" t="s">
        <v>13</v>
      </c>
      <c r="S12" s="117"/>
    </row>
    <row r="13" spans="2:21" ht="21">
      <c r="B13" s="16" t="s">
        <v>15</v>
      </c>
      <c r="C13" s="17"/>
      <c r="D13" s="67"/>
      <c r="E13" s="68"/>
      <c r="F13" s="17"/>
      <c r="G13" s="17"/>
      <c r="H13" s="17"/>
      <c r="I13" s="17"/>
      <c r="J13" s="18"/>
      <c r="K13" s="17"/>
      <c r="L13" s="17"/>
      <c r="M13" s="17"/>
      <c r="N13" s="19"/>
      <c r="O13" s="19"/>
      <c r="P13" s="19"/>
      <c r="Q13" s="20"/>
      <c r="R13" s="118" t="s">
        <v>13</v>
      </c>
      <c r="S13" s="119"/>
    </row>
    <row r="14" spans="2:21" ht="21">
      <c r="B14" s="21" t="s">
        <v>12</v>
      </c>
      <c r="C14" s="17"/>
      <c r="D14" s="67"/>
      <c r="E14" s="68"/>
      <c r="F14" s="17"/>
      <c r="G14" s="17"/>
      <c r="H14" s="17"/>
      <c r="I14" s="17"/>
      <c r="J14" s="18"/>
      <c r="K14" s="17"/>
      <c r="L14" s="17"/>
      <c r="M14" s="17"/>
      <c r="N14" s="19"/>
      <c r="O14" s="19"/>
      <c r="P14" s="19"/>
      <c r="Q14" s="20"/>
      <c r="R14" s="118" t="s">
        <v>13</v>
      </c>
      <c r="S14" s="119"/>
    </row>
    <row r="15" spans="2:21" ht="21.75" thickBot="1">
      <c r="B15" s="22" t="s">
        <v>11</v>
      </c>
      <c r="C15" s="23"/>
      <c r="D15" s="69"/>
      <c r="E15" s="70"/>
      <c r="F15" s="23"/>
      <c r="G15" s="23"/>
      <c r="H15" s="23"/>
      <c r="I15" s="23"/>
      <c r="J15" s="24"/>
      <c r="K15" s="23"/>
      <c r="L15" s="23"/>
      <c r="M15" s="23"/>
      <c r="N15" s="25"/>
      <c r="O15" s="25"/>
      <c r="P15" s="25"/>
      <c r="Q15" s="26"/>
      <c r="R15" s="120" t="s">
        <v>13</v>
      </c>
      <c r="S15" s="121"/>
    </row>
    <row r="16" spans="2:21" ht="21">
      <c r="B16" s="1"/>
      <c r="C16" s="1"/>
      <c r="D16" s="9"/>
      <c r="E16" s="64"/>
      <c r="F16" s="1"/>
      <c r="G16" s="8"/>
      <c r="H16" s="8"/>
      <c r="I16" s="8"/>
      <c r="J16" s="7"/>
      <c r="K16" s="6"/>
      <c r="L16" s="6"/>
      <c r="M16" s="6"/>
    </row>
    <row r="17" spans="1:21" ht="21">
      <c r="B17" s="1" t="s">
        <v>70</v>
      </c>
      <c r="C17" s="1"/>
      <c r="D17" s="9"/>
      <c r="E17" s="64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</row>
    <row r="18" spans="1:21" ht="21">
      <c r="B18" s="1"/>
      <c r="C18" s="1"/>
      <c r="D18" s="9"/>
      <c r="E18" s="64"/>
      <c r="F18" s="1"/>
      <c r="G18" s="1"/>
      <c r="H18" s="1"/>
      <c r="I18" s="1"/>
      <c r="J18" s="1"/>
      <c r="K18" s="1"/>
      <c r="L18" s="1"/>
      <c r="M18" s="1"/>
      <c r="T18" s="1"/>
      <c r="U18" s="1"/>
    </row>
    <row r="19" spans="1:21" ht="21">
      <c r="B19" s="1" t="s">
        <v>80</v>
      </c>
      <c r="C19" s="1"/>
      <c r="D19" s="9"/>
      <c r="E19" s="64"/>
      <c r="F19" s="1"/>
      <c r="G19" s="1"/>
      <c r="H19" s="1"/>
      <c r="I19" s="1"/>
      <c r="J19" s="1"/>
      <c r="K19" s="1"/>
      <c r="L19" s="1"/>
      <c r="M19" s="1"/>
      <c r="T19" s="2"/>
      <c r="U19" s="2"/>
    </row>
    <row r="20" spans="1:21" ht="21">
      <c r="B20" s="1"/>
      <c r="C20" s="1"/>
      <c r="D20" s="9"/>
      <c r="E20" s="64"/>
      <c r="F20" s="1"/>
      <c r="G20" s="1"/>
      <c r="H20" s="1"/>
      <c r="I20" s="1"/>
      <c r="J20" s="1"/>
      <c r="K20" s="1"/>
      <c r="L20" s="1"/>
      <c r="M20" s="1"/>
      <c r="T20" s="2"/>
      <c r="U20" s="2"/>
    </row>
    <row r="21" spans="1:21" ht="21">
      <c r="B21" s="30" t="s">
        <v>81</v>
      </c>
      <c r="C21" s="31"/>
      <c r="D21" s="105"/>
      <c r="E21" s="64"/>
      <c r="F21" s="1"/>
      <c r="G21" s="1"/>
      <c r="H21" s="1"/>
      <c r="I21" s="1"/>
      <c r="J21" s="1"/>
      <c r="K21" s="1"/>
      <c r="L21" s="1"/>
      <c r="M21" s="1"/>
      <c r="T21" s="2"/>
      <c r="U21" s="2"/>
    </row>
    <row r="22" spans="1:21" ht="21.75" thickBot="1">
      <c r="B22" s="1"/>
      <c r="C22" s="1"/>
      <c r="D22" s="9"/>
      <c r="E22" s="64"/>
      <c r="F22" s="1"/>
      <c r="T22" s="2"/>
      <c r="U22" s="2"/>
    </row>
    <row r="23" spans="1:21" s="87" customFormat="1" ht="24.6" customHeight="1" thickBot="1">
      <c r="B23" s="141" t="s">
        <v>1</v>
      </c>
      <c r="C23" s="141"/>
      <c r="D23" s="141"/>
      <c r="E23" s="88" t="s">
        <v>2</v>
      </c>
      <c r="G23" s="122" t="s">
        <v>0</v>
      </c>
      <c r="H23" s="123"/>
      <c r="J23" s="89"/>
      <c r="L23" s="122" t="s">
        <v>17</v>
      </c>
      <c r="M23" s="123"/>
      <c r="R23" s="90"/>
      <c r="S23" s="90"/>
      <c r="T23" s="90"/>
      <c r="U23" s="90"/>
    </row>
    <row r="24" spans="1:21" s="87" customFormat="1" ht="26.1" customHeight="1">
      <c r="A24" s="91"/>
      <c r="B24" s="142" t="s">
        <v>72</v>
      </c>
      <c r="C24" s="143"/>
      <c r="D24" s="92">
        <f>SOLOS!K6</f>
        <v>0</v>
      </c>
      <c r="E24" s="93">
        <f>SOLOS!L6</f>
        <v>0</v>
      </c>
      <c r="G24" s="94" t="s">
        <v>18</v>
      </c>
      <c r="H24" s="95">
        <v>5.5</v>
      </c>
      <c r="I24" s="89" t="s">
        <v>27</v>
      </c>
      <c r="J24" s="89"/>
      <c r="L24" s="96" t="s">
        <v>22</v>
      </c>
      <c r="M24" s="96" t="s">
        <v>53</v>
      </c>
      <c r="R24" s="97"/>
      <c r="S24" s="98"/>
      <c r="T24" s="98"/>
      <c r="U24" s="98"/>
    </row>
    <row r="25" spans="1:21" s="87" customFormat="1" ht="25.5" customHeight="1">
      <c r="A25" s="91"/>
      <c r="B25" s="144" t="s">
        <v>73</v>
      </c>
      <c r="C25" s="145"/>
      <c r="D25" s="99">
        <f>DUETS!K6</f>
        <v>0</v>
      </c>
      <c r="E25" s="100">
        <f>DUETS!L6</f>
        <v>0</v>
      </c>
      <c r="F25" s="37"/>
      <c r="G25" s="94" t="s">
        <v>19</v>
      </c>
      <c r="H25" s="95">
        <v>8</v>
      </c>
      <c r="I25" s="89" t="s">
        <v>27</v>
      </c>
      <c r="J25" s="89"/>
      <c r="L25" s="96" t="s">
        <v>23</v>
      </c>
      <c r="M25" s="96" t="s">
        <v>28</v>
      </c>
      <c r="P25" s="101"/>
      <c r="R25" s="98"/>
      <c r="S25" s="98"/>
      <c r="T25" s="98"/>
      <c r="U25" s="98"/>
    </row>
    <row r="26" spans="1:21" s="87" customFormat="1" ht="24.6" customHeight="1">
      <c r="A26" s="91"/>
      <c r="B26" s="144" t="s">
        <v>74</v>
      </c>
      <c r="C26" s="145"/>
      <c r="D26" s="99">
        <f>TRIOS!K6</f>
        <v>0</v>
      </c>
      <c r="E26" s="100">
        <f>TRIOS!L6</f>
        <v>0</v>
      </c>
      <c r="F26" s="37"/>
      <c r="G26" s="94" t="s">
        <v>20</v>
      </c>
      <c r="H26" s="95">
        <v>12</v>
      </c>
      <c r="I26" s="89" t="s">
        <v>27</v>
      </c>
      <c r="J26" s="89"/>
      <c r="L26" s="96" t="s">
        <v>24</v>
      </c>
      <c r="M26" s="96" t="s">
        <v>29</v>
      </c>
      <c r="P26" s="101"/>
      <c r="R26" s="98"/>
      <c r="S26" s="98"/>
      <c r="T26" s="98"/>
      <c r="U26" s="98"/>
    </row>
    <row r="27" spans="1:21" s="87" customFormat="1" ht="26.1" customHeight="1" thickBot="1">
      <c r="B27" s="139" t="s">
        <v>16</v>
      </c>
      <c r="C27" s="140"/>
      <c r="D27" s="102">
        <f>GROUPS!K5</f>
        <v>0</v>
      </c>
      <c r="E27" s="103">
        <f>GROUPS!L5</f>
        <v>0</v>
      </c>
      <c r="G27" s="94" t="s">
        <v>21</v>
      </c>
      <c r="H27" s="95">
        <v>3</v>
      </c>
      <c r="I27" s="89" t="s">
        <v>26</v>
      </c>
      <c r="J27" s="89"/>
      <c r="L27" s="96" t="s">
        <v>25</v>
      </c>
      <c r="M27" s="96" t="s">
        <v>30</v>
      </c>
      <c r="R27" s="90"/>
      <c r="S27" s="90"/>
      <c r="T27" s="90"/>
      <c r="U27" s="90"/>
    </row>
    <row r="28" spans="1:21" ht="30.6" customHeight="1" thickBot="1">
      <c r="B28" s="1"/>
      <c r="C28" s="104" t="s">
        <v>54</v>
      </c>
      <c r="D28" s="74">
        <f>SUM(D24:D27)</f>
        <v>0</v>
      </c>
      <c r="E28" s="73">
        <f>SUM(E24:E27)</f>
        <v>0</v>
      </c>
      <c r="F28" s="11"/>
    </row>
    <row r="29" spans="1:21" ht="15.75" thickTop="1"/>
    <row r="31" spans="1:21" ht="21">
      <c r="B31" s="1" t="s">
        <v>3</v>
      </c>
      <c r="C31" s="1"/>
      <c r="D31" s="9"/>
      <c r="E31" s="64"/>
      <c r="F31" s="1"/>
      <c r="G31" s="1"/>
      <c r="H31" s="1"/>
      <c r="I31" s="1"/>
      <c r="J31" s="1"/>
      <c r="L31" s="1"/>
      <c r="M31" s="1"/>
      <c r="N31" s="4"/>
    </row>
    <row r="32" spans="1:21" ht="21">
      <c r="B32" s="1"/>
      <c r="C32" s="1"/>
      <c r="D32" s="9"/>
      <c r="E32" s="64"/>
      <c r="F32" s="1"/>
      <c r="G32" s="1"/>
      <c r="H32" s="1"/>
      <c r="I32" s="1"/>
      <c r="J32" s="6"/>
    </row>
    <row r="33" spans="2:14" ht="21">
      <c r="B33" s="3" t="s">
        <v>4</v>
      </c>
      <c r="C33" s="1"/>
      <c r="D33" s="9"/>
      <c r="E33" s="64"/>
      <c r="F33" s="1"/>
      <c r="G33" s="1"/>
      <c r="H33" s="1"/>
      <c r="I33" s="1"/>
      <c r="J33" s="1"/>
    </row>
    <row r="34" spans="2:14" ht="21">
      <c r="B34" s="1"/>
      <c r="C34" s="1"/>
      <c r="D34" s="9"/>
      <c r="H34" s="1"/>
      <c r="I34" s="1"/>
      <c r="J34" s="1"/>
    </row>
    <row r="35" spans="2:14" ht="21">
      <c r="B35" s="1" t="s">
        <v>5</v>
      </c>
      <c r="C35" s="1"/>
      <c r="D35" s="9"/>
      <c r="E35" s="64"/>
      <c r="F35" s="1"/>
      <c r="G35" s="1"/>
      <c r="H35" s="1"/>
      <c r="I35" s="1"/>
      <c r="J35" s="1"/>
    </row>
    <row r="36" spans="2:14" ht="21">
      <c r="B36" s="1" t="s">
        <v>6</v>
      </c>
      <c r="C36" s="1"/>
      <c r="D36" s="9"/>
      <c r="E36" s="64"/>
      <c r="F36" s="1"/>
      <c r="G36" s="1"/>
      <c r="H36" s="1"/>
      <c r="I36" s="1"/>
      <c r="J36" s="1"/>
    </row>
    <row r="37" spans="2:14" ht="21">
      <c r="B37" s="1" t="s">
        <v>7</v>
      </c>
      <c r="C37" s="1"/>
      <c r="D37" s="9"/>
      <c r="E37" s="64"/>
      <c r="F37" s="1"/>
      <c r="G37" s="1"/>
      <c r="H37" s="1"/>
      <c r="I37" s="1"/>
      <c r="J37" s="1"/>
      <c r="L37" s="1"/>
      <c r="M37" s="1"/>
      <c r="N37" s="4"/>
    </row>
    <row r="38" spans="2:14" ht="21">
      <c r="B38" s="1" t="s">
        <v>8</v>
      </c>
      <c r="C38" s="1"/>
      <c r="D38" s="9"/>
      <c r="E38" s="64"/>
      <c r="F38" s="1"/>
      <c r="G38" s="1"/>
      <c r="H38" s="1"/>
      <c r="I38" s="1"/>
      <c r="J38" s="1"/>
      <c r="L38" s="1"/>
      <c r="M38" s="1"/>
      <c r="N38" s="4"/>
    </row>
    <row r="39" spans="2:14" ht="21">
      <c r="C39" s="1"/>
      <c r="D39" s="9"/>
      <c r="E39" s="64"/>
      <c r="F39" s="1"/>
      <c r="G39" s="1"/>
      <c r="H39" s="1"/>
      <c r="I39" s="1"/>
      <c r="J39" s="1"/>
      <c r="K39" s="1"/>
      <c r="L39" s="1"/>
      <c r="M39" s="1"/>
      <c r="N39" s="4"/>
    </row>
    <row r="40" spans="2:14" ht="21">
      <c r="B40" s="1" t="s">
        <v>9</v>
      </c>
      <c r="C40" s="1"/>
      <c r="D40" s="9"/>
      <c r="E40" s="64"/>
      <c r="F40" s="1"/>
      <c r="G40" s="1"/>
      <c r="H40" s="1"/>
      <c r="I40" s="1"/>
      <c r="J40" s="1"/>
      <c r="K40" s="1"/>
      <c r="M40" s="1"/>
      <c r="N40" s="4"/>
    </row>
    <row r="41" spans="2:14" s="2" customFormat="1" ht="21">
      <c r="B41" s="10" t="s">
        <v>10</v>
      </c>
      <c r="D41" s="71"/>
      <c r="E41" s="72"/>
    </row>
  </sheetData>
  <mergeCells count="17">
    <mergeCell ref="B27:C27"/>
    <mergeCell ref="G23:H23"/>
    <mergeCell ref="E10:L10"/>
    <mergeCell ref="B23:D23"/>
    <mergeCell ref="B24:C24"/>
    <mergeCell ref="B25:C25"/>
    <mergeCell ref="B26:C26"/>
    <mergeCell ref="D5:D8"/>
    <mergeCell ref="E3:L3"/>
    <mergeCell ref="E4:L4"/>
    <mergeCell ref="E5:L8"/>
    <mergeCell ref="E9:L9"/>
    <mergeCell ref="R12:S12"/>
    <mergeCell ref="R13:S13"/>
    <mergeCell ref="R14:S14"/>
    <mergeCell ref="R15:S15"/>
    <mergeCell ref="L23:M23"/>
  </mergeCells>
  <hyperlinks>
    <hyperlink ref="B41" r:id="rId1" xr:uid="{2A778242-2724-4C98-A1D1-C989AD7C04B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508E-9264-4998-8E90-60A9126A95A6}">
  <dimension ref="A2:P76"/>
  <sheetViews>
    <sheetView showGridLines="0" zoomScale="80" zoomScaleNormal="80" workbookViewId="0">
      <selection activeCell="C8" sqref="C8"/>
    </sheetView>
  </sheetViews>
  <sheetFormatPr defaultColWidth="8.85546875" defaultRowHeight="15"/>
  <cols>
    <col min="1" max="1" width="27.85546875" customWidth="1"/>
    <col min="2" max="2" width="16.7109375" style="40" customWidth="1"/>
    <col min="3" max="3" width="11.7109375" style="40" customWidth="1"/>
    <col min="4" max="4" width="12.7109375" style="40" customWidth="1"/>
    <col min="5" max="5" width="10" style="40" customWidth="1"/>
    <col min="6" max="6" width="12.140625" style="40" customWidth="1"/>
    <col min="7" max="7" width="16.85546875" style="40" customWidth="1"/>
    <col min="8" max="8" width="11.85546875" style="40" customWidth="1"/>
    <col min="9" max="9" width="12.28515625" style="40" customWidth="1"/>
    <col min="10" max="10" width="13.42578125" style="40" customWidth="1"/>
    <col min="11" max="11" width="14.85546875" style="40" customWidth="1"/>
    <col min="12" max="12" width="11.42578125" style="40" customWidth="1"/>
    <col min="13" max="13" width="12.85546875" style="40" customWidth="1"/>
    <col min="14" max="14" width="12.42578125" style="56" customWidth="1"/>
  </cols>
  <sheetData>
    <row r="2" spans="1:16">
      <c r="A2" t="s">
        <v>44</v>
      </c>
    </row>
    <row r="3" spans="1:16">
      <c r="A3" t="s">
        <v>45</v>
      </c>
    </row>
    <row r="4" spans="1:16">
      <c r="A4" s="106" t="s">
        <v>76</v>
      </c>
      <c r="B4" s="107"/>
      <c r="C4" s="108"/>
      <c r="D4" s="108"/>
      <c r="E4" s="108"/>
    </row>
    <row r="5" spans="1:16">
      <c r="B5" s="63"/>
    </row>
    <row r="6" spans="1:16" ht="19.5" thickBot="1">
      <c r="A6" s="29" t="s">
        <v>77</v>
      </c>
      <c r="B6" s="63"/>
      <c r="J6" s="46" t="s">
        <v>46</v>
      </c>
      <c r="K6" s="41">
        <f>SUM(M:M)-M9</f>
        <v>0</v>
      </c>
      <c r="L6" s="55">
        <f>SUM(N:N)-N9</f>
        <v>0</v>
      </c>
    </row>
    <row r="7" spans="1:16" ht="15.75" thickTop="1"/>
    <row r="8" spans="1:16" s="32" customFormat="1" ht="47.25">
      <c r="A8" s="33" t="s">
        <v>31</v>
      </c>
      <c r="B8" s="33" t="s">
        <v>32</v>
      </c>
      <c r="C8" s="33" t="s">
        <v>82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39</v>
      </c>
      <c r="J8" s="33" t="s">
        <v>40</v>
      </c>
      <c r="K8" s="33" t="s">
        <v>41</v>
      </c>
      <c r="L8" s="33" t="s">
        <v>38</v>
      </c>
      <c r="M8" s="33" t="s">
        <v>48</v>
      </c>
      <c r="N8" s="50" t="s">
        <v>49</v>
      </c>
    </row>
    <row r="9" spans="1:16">
      <c r="A9" s="59" t="s">
        <v>47</v>
      </c>
      <c r="B9" s="60">
        <v>44562</v>
      </c>
      <c r="C9" s="61">
        <v>4</v>
      </c>
      <c r="D9" s="61">
        <v>1</v>
      </c>
      <c r="E9" s="61">
        <v>1</v>
      </c>
      <c r="F9" s="61">
        <v>1</v>
      </c>
      <c r="G9" s="61"/>
      <c r="H9" s="61"/>
      <c r="I9" s="61"/>
      <c r="J9" s="61"/>
      <c r="K9" s="61"/>
      <c r="L9" s="61"/>
      <c r="M9" s="61">
        <f>SUM(D9:L9)</f>
        <v>3</v>
      </c>
      <c r="N9" s="62">
        <f>SUM(M9*5.5)</f>
        <v>16.5</v>
      </c>
      <c r="O9" s="36" t="s">
        <v>78</v>
      </c>
      <c r="P9" s="36"/>
    </row>
    <row r="10" spans="1:16">
      <c r="A10" s="2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>
        <f>SUM(D10:L10)</f>
        <v>0</v>
      </c>
      <c r="N10" s="58">
        <f>SUM(M10*5.5)</f>
        <v>0</v>
      </c>
    </row>
    <row r="11" spans="1:16">
      <c r="A11" s="2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>
        <f t="shared" ref="M11:M24" si="0">SUM(D11:L11)</f>
        <v>0</v>
      </c>
      <c r="N11" s="58">
        <f t="shared" ref="N11:N24" si="1">SUM(M11*5.5)</f>
        <v>0</v>
      </c>
    </row>
    <row r="12" spans="1:16">
      <c r="A12" s="2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>
        <f t="shared" si="0"/>
        <v>0</v>
      </c>
      <c r="N12" s="58">
        <f t="shared" si="1"/>
        <v>0</v>
      </c>
    </row>
    <row r="13" spans="1:16">
      <c r="A13" s="2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>
        <f t="shared" si="0"/>
        <v>0</v>
      </c>
      <c r="N13" s="58">
        <f t="shared" si="1"/>
        <v>0</v>
      </c>
    </row>
    <row r="14" spans="1:16">
      <c r="A14" s="2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>
        <f t="shared" si="0"/>
        <v>0</v>
      </c>
      <c r="N14" s="58">
        <f t="shared" si="1"/>
        <v>0</v>
      </c>
    </row>
    <row r="15" spans="1:16">
      <c r="A15" s="2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>
        <f t="shared" si="0"/>
        <v>0</v>
      </c>
      <c r="N15" s="58">
        <f t="shared" si="1"/>
        <v>0</v>
      </c>
    </row>
    <row r="16" spans="1:16">
      <c r="A16" s="2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>
        <f t="shared" si="0"/>
        <v>0</v>
      </c>
      <c r="N16" s="58">
        <f t="shared" si="1"/>
        <v>0</v>
      </c>
    </row>
    <row r="17" spans="1:14">
      <c r="A17" s="2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>
        <f t="shared" si="0"/>
        <v>0</v>
      </c>
      <c r="N17" s="58">
        <f t="shared" si="1"/>
        <v>0</v>
      </c>
    </row>
    <row r="18" spans="1:14">
      <c r="A18" s="2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>
        <f t="shared" si="0"/>
        <v>0</v>
      </c>
      <c r="N18" s="58">
        <f t="shared" si="1"/>
        <v>0</v>
      </c>
    </row>
    <row r="19" spans="1:14">
      <c r="A19" s="2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>
        <f t="shared" si="0"/>
        <v>0</v>
      </c>
      <c r="N19" s="58">
        <f t="shared" si="1"/>
        <v>0</v>
      </c>
    </row>
    <row r="20" spans="1:14">
      <c r="A20" s="2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>
        <f t="shared" si="0"/>
        <v>0</v>
      </c>
      <c r="N20" s="58">
        <f t="shared" si="1"/>
        <v>0</v>
      </c>
    </row>
    <row r="21" spans="1:14">
      <c r="A21" s="2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>
        <f t="shared" si="0"/>
        <v>0</v>
      </c>
      <c r="N21" s="58">
        <f t="shared" si="1"/>
        <v>0</v>
      </c>
    </row>
    <row r="22" spans="1:14">
      <c r="A22" s="2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>
        <f t="shared" si="0"/>
        <v>0</v>
      </c>
      <c r="N22" s="58">
        <f t="shared" si="1"/>
        <v>0</v>
      </c>
    </row>
    <row r="23" spans="1:14">
      <c r="A23" s="2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>
        <f t="shared" si="0"/>
        <v>0</v>
      </c>
      <c r="N23" s="58">
        <f t="shared" si="1"/>
        <v>0</v>
      </c>
    </row>
    <row r="24" spans="1:14">
      <c r="A24" s="2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>
        <f t="shared" si="0"/>
        <v>0</v>
      </c>
      <c r="N24" s="58">
        <f t="shared" si="1"/>
        <v>0</v>
      </c>
    </row>
    <row r="25" spans="1:14">
      <c r="A25" s="2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>
        <f t="shared" ref="M25:M76" si="2">SUM(D25:L25)</f>
        <v>0</v>
      </c>
      <c r="N25" s="58">
        <f t="shared" ref="N25:N76" si="3">SUM(M25*5.5)</f>
        <v>0</v>
      </c>
    </row>
    <row r="26" spans="1:14">
      <c r="A26" s="2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>
        <f t="shared" si="2"/>
        <v>0</v>
      </c>
      <c r="N26" s="58">
        <f t="shared" si="3"/>
        <v>0</v>
      </c>
    </row>
    <row r="27" spans="1:14">
      <c r="A27" s="2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>
        <f t="shared" si="2"/>
        <v>0</v>
      </c>
      <c r="N27" s="58">
        <f t="shared" si="3"/>
        <v>0</v>
      </c>
    </row>
    <row r="28" spans="1:14">
      <c r="A28" s="2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>
        <f t="shared" si="2"/>
        <v>0</v>
      </c>
      <c r="N28" s="58">
        <f t="shared" si="3"/>
        <v>0</v>
      </c>
    </row>
    <row r="29" spans="1:14">
      <c r="A29" s="2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>
        <f t="shared" si="2"/>
        <v>0</v>
      </c>
      <c r="N29" s="58">
        <f t="shared" si="3"/>
        <v>0</v>
      </c>
    </row>
    <row r="30" spans="1:14">
      <c r="A30" s="2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>
        <f t="shared" si="2"/>
        <v>0</v>
      </c>
      <c r="N30" s="58">
        <f t="shared" si="3"/>
        <v>0</v>
      </c>
    </row>
    <row r="31" spans="1:14">
      <c r="A31" s="2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>
        <f t="shared" si="2"/>
        <v>0</v>
      </c>
      <c r="N31" s="58">
        <f t="shared" si="3"/>
        <v>0</v>
      </c>
    </row>
    <row r="32" spans="1:14">
      <c r="A32" s="2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>
        <f t="shared" si="2"/>
        <v>0</v>
      </c>
      <c r="N32" s="58">
        <f t="shared" si="3"/>
        <v>0</v>
      </c>
    </row>
    <row r="33" spans="1:14">
      <c r="A33" s="2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>
        <f t="shared" si="2"/>
        <v>0</v>
      </c>
      <c r="N33" s="58">
        <f t="shared" si="3"/>
        <v>0</v>
      </c>
    </row>
    <row r="34" spans="1:14">
      <c r="A34" s="2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>
        <f t="shared" si="2"/>
        <v>0</v>
      </c>
      <c r="N34" s="58">
        <f t="shared" si="3"/>
        <v>0</v>
      </c>
    </row>
    <row r="35" spans="1:14">
      <c r="A35" s="2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>
        <f t="shared" si="2"/>
        <v>0</v>
      </c>
      <c r="N35" s="58">
        <f t="shared" si="3"/>
        <v>0</v>
      </c>
    </row>
    <row r="36" spans="1:14">
      <c r="A36" s="2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f t="shared" si="2"/>
        <v>0</v>
      </c>
      <c r="N36" s="58">
        <f t="shared" si="3"/>
        <v>0</v>
      </c>
    </row>
    <row r="37" spans="1:14">
      <c r="A37" s="2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>
        <f t="shared" si="2"/>
        <v>0</v>
      </c>
      <c r="N37" s="58">
        <f t="shared" si="3"/>
        <v>0</v>
      </c>
    </row>
    <row r="38" spans="1:14">
      <c r="A38" s="2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>
        <f t="shared" si="2"/>
        <v>0</v>
      </c>
      <c r="N38" s="58">
        <f t="shared" si="3"/>
        <v>0</v>
      </c>
    </row>
    <row r="39" spans="1:14">
      <c r="A39" s="2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>
        <f t="shared" si="2"/>
        <v>0</v>
      </c>
      <c r="N39" s="58">
        <f t="shared" si="3"/>
        <v>0</v>
      </c>
    </row>
    <row r="40" spans="1:14">
      <c r="A40" s="2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>
        <f t="shared" si="2"/>
        <v>0</v>
      </c>
      <c r="N40" s="58">
        <f t="shared" si="3"/>
        <v>0</v>
      </c>
    </row>
    <row r="41" spans="1:14">
      <c r="A41" s="2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>
        <f t="shared" si="2"/>
        <v>0</v>
      </c>
      <c r="N41" s="58">
        <f t="shared" si="3"/>
        <v>0</v>
      </c>
    </row>
    <row r="42" spans="1:14">
      <c r="A42" s="2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>
        <f t="shared" si="2"/>
        <v>0</v>
      </c>
      <c r="N42" s="58">
        <f t="shared" si="3"/>
        <v>0</v>
      </c>
    </row>
    <row r="43" spans="1:14">
      <c r="A43" s="2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>
        <f t="shared" si="2"/>
        <v>0</v>
      </c>
      <c r="N43" s="58">
        <f t="shared" si="3"/>
        <v>0</v>
      </c>
    </row>
    <row r="44" spans="1:14">
      <c r="A44" s="2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>
        <f t="shared" si="2"/>
        <v>0</v>
      </c>
      <c r="N44" s="58">
        <f t="shared" si="3"/>
        <v>0</v>
      </c>
    </row>
    <row r="45" spans="1:14">
      <c r="A45" s="2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>
        <f t="shared" si="2"/>
        <v>0</v>
      </c>
      <c r="N45" s="58">
        <f t="shared" si="3"/>
        <v>0</v>
      </c>
    </row>
    <row r="46" spans="1:14">
      <c r="A46" s="2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>
        <f t="shared" si="2"/>
        <v>0</v>
      </c>
      <c r="N46" s="58">
        <f t="shared" si="3"/>
        <v>0</v>
      </c>
    </row>
    <row r="47" spans="1:14">
      <c r="A47" s="2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>
        <f t="shared" si="2"/>
        <v>0</v>
      </c>
      <c r="N47" s="58">
        <f t="shared" si="3"/>
        <v>0</v>
      </c>
    </row>
    <row r="48" spans="1:14">
      <c r="A48" s="2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>
        <f t="shared" si="2"/>
        <v>0</v>
      </c>
      <c r="N48" s="58">
        <f t="shared" si="3"/>
        <v>0</v>
      </c>
    </row>
    <row r="49" spans="1:14">
      <c r="A49" s="2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>
        <f t="shared" si="2"/>
        <v>0</v>
      </c>
      <c r="N49" s="58">
        <f t="shared" si="3"/>
        <v>0</v>
      </c>
    </row>
    <row r="50" spans="1:14">
      <c r="A50" s="2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>
        <f t="shared" si="2"/>
        <v>0</v>
      </c>
      <c r="N50" s="58">
        <f t="shared" si="3"/>
        <v>0</v>
      </c>
    </row>
    <row r="51" spans="1:14">
      <c r="A51" s="2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>
        <f t="shared" si="2"/>
        <v>0</v>
      </c>
      <c r="N51" s="58">
        <f t="shared" si="3"/>
        <v>0</v>
      </c>
    </row>
    <row r="52" spans="1:14">
      <c r="A52" s="2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>
        <f t="shared" si="2"/>
        <v>0</v>
      </c>
      <c r="N52" s="58">
        <f t="shared" si="3"/>
        <v>0</v>
      </c>
    </row>
    <row r="53" spans="1:14">
      <c r="A53" s="2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>
        <f t="shared" si="2"/>
        <v>0</v>
      </c>
      <c r="N53" s="58">
        <f t="shared" si="3"/>
        <v>0</v>
      </c>
    </row>
    <row r="54" spans="1:14">
      <c r="A54" s="2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>
        <f t="shared" si="2"/>
        <v>0</v>
      </c>
      <c r="N54" s="58">
        <f t="shared" si="3"/>
        <v>0</v>
      </c>
    </row>
    <row r="55" spans="1:14">
      <c r="A55" s="2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>
        <f t="shared" si="2"/>
        <v>0</v>
      </c>
      <c r="N55" s="58">
        <f t="shared" si="3"/>
        <v>0</v>
      </c>
    </row>
    <row r="56" spans="1:14">
      <c r="A56" s="2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>
        <f t="shared" si="2"/>
        <v>0</v>
      </c>
      <c r="N56" s="58">
        <f t="shared" si="3"/>
        <v>0</v>
      </c>
    </row>
    <row r="57" spans="1:14">
      <c r="A57" s="2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>
        <f t="shared" si="2"/>
        <v>0</v>
      </c>
      <c r="N57" s="58">
        <f t="shared" si="3"/>
        <v>0</v>
      </c>
    </row>
    <row r="58" spans="1:14">
      <c r="A58" s="2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>
        <f t="shared" si="2"/>
        <v>0</v>
      </c>
      <c r="N58" s="58">
        <f t="shared" si="3"/>
        <v>0</v>
      </c>
    </row>
    <row r="59" spans="1:14">
      <c r="A59" s="2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>
        <f t="shared" si="2"/>
        <v>0</v>
      </c>
      <c r="N59" s="58">
        <f t="shared" si="3"/>
        <v>0</v>
      </c>
    </row>
    <row r="60" spans="1:14">
      <c r="A60" s="2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>
        <f t="shared" si="2"/>
        <v>0</v>
      </c>
      <c r="N60" s="58">
        <f t="shared" si="3"/>
        <v>0</v>
      </c>
    </row>
    <row r="61" spans="1:14">
      <c r="A61" s="2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>
        <f t="shared" si="2"/>
        <v>0</v>
      </c>
      <c r="N61" s="58">
        <f t="shared" si="3"/>
        <v>0</v>
      </c>
    </row>
    <row r="62" spans="1:14">
      <c r="A62" s="2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>
        <f t="shared" si="2"/>
        <v>0</v>
      </c>
      <c r="N62" s="58">
        <f t="shared" si="3"/>
        <v>0</v>
      </c>
    </row>
    <row r="63" spans="1:14">
      <c r="A63" s="2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>
        <f t="shared" si="2"/>
        <v>0</v>
      </c>
      <c r="N63" s="58">
        <f t="shared" si="3"/>
        <v>0</v>
      </c>
    </row>
    <row r="64" spans="1:14">
      <c r="A64" s="2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>
        <f t="shared" si="2"/>
        <v>0</v>
      </c>
      <c r="N64" s="58">
        <f t="shared" si="3"/>
        <v>0</v>
      </c>
    </row>
    <row r="65" spans="1:14">
      <c r="A65" s="2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>
        <f t="shared" si="2"/>
        <v>0</v>
      </c>
      <c r="N65" s="58">
        <f t="shared" si="3"/>
        <v>0</v>
      </c>
    </row>
    <row r="66" spans="1:14">
      <c r="A66" s="2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>
        <f t="shared" si="2"/>
        <v>0</v>
      </c>
      <c r="N66" s="58">
        <f t="shared" si="3"/>
        <v>0</v>
      </c>
    </row>
    <row r="67" spans="1:14">
      <c r="A67" s="2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>
        <f t="shared" si="2"/>
        <v>0</v>
      </c>
      <c r="N67" s="58">
        <f t="shared" si="3"/>
        <v>0</v>
      </c>
    </row>
    <row r="68" spans="1:14">
      <c r="A68" s="2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>
        <f t="shared" si="2"/>
        <v>0</v>
      </c>
      <c r="N68" s="58">
        <f t="shared" si="3"/>
        <v>0</v>
      </c>
    </row>
    <row r="69" spans="1:14">
      <c r="A69" s="2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>
        <f t="shared" si="2"/>
        <v>0</v>
      </c>
      <c r="N69" s="58">
        <f t="shared" si="3"/>
        <v>0</v>
      </c>
    </row>
    <row r="70" spans="1:14">
      <c r="A70" s="2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>
        <f t="shared" si="2"/>
        <v>0</v>
      </c>
      <c r="N70" s="58">
        <f t="shared" si="3"/>
        <v>0</v>
      </c>
    </row>
    <row r="71" spans="1:14">
      <c r="A71" s="2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>
        <f t="shared" si="2"/>
        <v>0</v>
      </c>
      <c r="N71" s="58">
        <f t="shared" si="3"/>
        <v>0</v>
      </c>
    </row>
    <row r="72" spans="1:14">
      <c r="A72" s="2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>
        <f t="shared" si="2"/>
        <v>0</v>
      </c>
      <c r="N72" s="58">
        <f t="shared" si="3"/>
        <v>0</v>
      </c>
    </row>
    <row r="73" spans="1:14">
      <c r="A73" s="2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>
        <f t="shared" si="2"/>
        <v>0</v>
      </c>
      <c r="N73" s="58">
        <f t="shared" si="3"/>
        <v>0</v>
      </c>
    </row>
    <row r="74" spans="1:14">
      <c r="A74" s="2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>
        <f t="shared" si="2"/>
        <v>0</v>
      </c>
      <c r="N74" s="58">
        <f t="shared" si="3"/>
        <v>0</v>
      </c>
    </row>
    <row r="75" spans="1:14">
      <c r="A75" s="2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>
        <f t="shared" si="2"/>
        <v>0</v>
      </c>
      <c r="N75" s="58">
        <f t="shared" si="3"/>
        <v>0</v>
      </c>
    </row>
    <row r="76" spans="1:14">
      <c r="A76" s="2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>
        <f t="shared" si="2"/>
        <v>0</v>
      </c>
      <c r="N76" s="58">
        <f t="shared" si="3"/>
        <v>0</v>
      </c>
    </row>
  </sheetData>
  <pageMargins left="0.7" right="0.7" top="0.75" bottom="0.75" header="0.3" footer="0.3"/>
  <ignoredErrors>
    <ignoredError sqref="M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68B5C-3EF9-49BD-AC30-0E654FABD75F}">
  <dimension ref="A2:Q119"/>
  <sheetViews>
    <sheetView showGridLines="0" zoomScale="80" zoomScaleNormal="80" workbookViewId="0">
      <selection activeCell="C8" sqref="C8"/>
    </sheetView>
  </sheetViews>
  <sheetFormatPr defaultColWidth="8.85546875" defaultRowHeight="15"/>
  <cols>
    <col min="1" max="1" width="24.7109375" style="42" customWidth="1"/>
    <col min="2" max="2" width="15.85546875" customWidth="1"/>
    <col min="3" max="3" width="12.5703125" customWidth="1"/>
    <col min="6" max="6" width="11.85546875" customWidth="1"/>
    <col min="7" max="7" width="17.7109375" customWidth="1"/>
    <col min="8" max="8" width="11.28515625" customWidth="1"/>
    <col min="9" max="9" width="12.85546875" customWidth="1"/>
    <col min="10" max="10" width="12.7109375" customWidth="1"/>
    <col min="11" max="11" width="13.7109375" customWidth="1"/>
    <col min="12" max="12" width="11.7109375" customWidth="1"/>
    <col min="13" max="13" width="12.85546875" customWidth="1"/>
    <col min="14" max="14" width="12" style="28" customWidth="1"/>
  </cols>
  <sheetData>
    <row r="2" spans="1:17">
      <c r="A2" s="42" t="s">
        <v>44</v>
      </c>
    </row>
    <row r="3" spans="1:17">
      <c r="A3" s="43" t="s">
        <v>75</v>
      </c>
      <c r="B3" s="36"/>
      <c r="C3" s="36"/>
      <c r="D3" s="36"/>
    </row>
    <row r="4" spans="1:17">
      <c r="A4" s="106" t="s">
        <v>76</v>
      </c>
      <c r="B4" s="107"/>
      <c r="C4" s="108"/>
      <c r="D4" s="108"/>
      <c r="E4" s="108"/>
    </row>
    <row r="6" spans="1:17" ht="19.5" thickBot="1">
      <c r="A6" s="44" t="s">
        <v>42</v>
      </c>
      <c r="B6" s="29" t="s">
        <v>71</v>
      </c>
      <c r="J6" s="84" t="s">
        <v>46</v>
      </c>
      <c r="K6" s="85">
        <f>SUM(M:M)-M9</f>
        <v>0</v>
      </c>
      <c r="L6" s="86">
        <f>SUM(N:N)-N9</f>
        <v>0</v>
      </c>
    </row>
    <row r="7" spans="1:17" ht="18" customHeight="1" thickTop="1">
      <c r="F7" s="40"/>
      <c r="G7" s="40"/>
      <c r="H7" s="40"/>
      <c r="I7" s="40"/>
      <c r="M7" s="40"/>
      <c r="N7" s="56"/>
    </row>
    <row r="8" spans="1:17" ht="47.25">
      <c r="A8" s="33" t="s">
        <v>31</v>
      </c>
      <c r="B8" s="33" t="s">
        <v>32</v>
      </c>
      <c r="C8" s="33" t="s">
        <v>82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39</v>
      </c>
      <c r="J8" s="33" t="s">
        <v>40</v>
      </c>
      <c r="K8" s="33" t="s">
        <v>41</v>
      </c>
      <c r="L8" s="33" t="s">
        <v>38</v>
      </c>
      <c r="M8" s="33" t="s">
        <v>48</v>
      </c>
      <c r="N8" s="50" t="s">
        <v>49</v>
      </c>
    </row>
    <row r="9" spans="1:17">
      <c r="A9" s="47" t="s">
        <v>50</v>
      </c>
      <c r="B9" s="48">
        <v>43862</v>
      </c>
      <c r="C9" s="49">
        <v>6</v>
      </c>
      <c r="D9" s="49">
        <v>1</v>
      </c>
      <c r="E9" s="49">
        <v>1</v>
      </c>
      <c r="F9" s="49"/>
      <c r="G9" s="49"/>
      <c r="H9" s="49"/>
      <c r="I9" s="49">
        <v>1</v>
      </c>
      <c r="J9" s="49"/>
      <c r="K9" s="49"/>
      <c r="L9" s="49"/>
      <c r="M9" s="49">
        <v>3</v>
      </c>
      <c r="N9" s="51">
        <v>24</v>
      </c>
      <c r="O9" s="36" t="s">
        <v>79</v>
      </c>
      <c r="P9" s="36"/>
      <c r="Q9" s="36"/>
    </row>
    <row r="10" spans="1:17">
      <c r="A10" s="47" t="s">
        <v>51</v>
      </c>
      <c r="B10" s="48">
        <v>43863</v>
      </c>
      <c r="C10" s="49">
        <v>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/>
      <c r="O10" s="36" t="s">
        <v>79</v>
      </c>
      <c r="P10" s="36"/>
      <c r="Q10" s="36"/>
    </row>
    <row r="11" spans="1:17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  <c r="M11" s="39"/>
      <c r="N11" s="53"/>
    </row>
    <row r="12" spans="1:17">
      <c r="A12" s="3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>
        <f>SUM(D12:L12)</f>
        <v>0</v>
      </c>
      <c r="N12" s="52">
        <f>SUM(M12*8)</f>
        <v>0</v>
      </c>
    </row>
    <row r="13" spans="1:17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52"/>
    </row>
    <row r="14" spans="1:17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39"/>
      <c r="N14" s="53"/>
    </row>
    <row r="15" spans="1:17">
      <c r="A15" s="3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f>SUM(D15:L15)</f>
        <v>0</v>
      </c>
      <c r="N15" s="52">
        <f>SUM(M15*8)</f>
        <v>0</v>
      </c>
    </row>
    <row r="16" spans="1:17">
      <c r="A16" s="3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52"/>
    </row>
    <row r="17" spans="1:14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39"/>
      <c r="N17" s="53"/>
    </row>
    <row r="18" spans="1:14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>
        <f>SUM(D18:L18)</f>
        <v>0</v>
      </c>
      <c r="N18" s="52">
        <f>SUM(M18*8)</f>
        <v>0</v>
      </c>
    </row>
    <row r="19" spans="1:14">
      <c r="A19" s="3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2"/>
    </row>
    <row r="20" spans="1:14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39"/>
      <c r="N20" s="53"/>
    </row>
    <row r="21" spans="1:14">
      <c r="A21" s="3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SUM(D21:L21)</f>
        <v>0</v>
      </c>
      <c r="N21" s="52">
        <f>SUM(M21*8)</f>
        <v>0</v>
      </c>
    </row>
    <row r="22" spans="1:14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2"/>
    </row>
    <row r="23" spans="1:14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M23" s="39"/>
      <c r="N23" s="53"/>
    </row>
    <row r="24" spans="1:14">
      <c r="A24" s="4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>
        <f>SUM(D24:L24)</f>
        <v>0</v>
      </c>
      <c r="N24" s="52">
        <f>SUM(M24*8)</f>
        <v>0</v>
      </c>
    </row>
    <row r="25" spans="1:14">
      <c r="A25" s="4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54"/>
    </row>
    <row r="26" spans="1:14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39"/>
      <c r="N26" s="53"/>
    </row>
    <row r="27" spans="1:14">
      <c r="A27" s="4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>
        <f>SUM(D27:L27)</f>
        <v>0</v>
      </c>
      <c r="N27" s="52">
        <f>SUM(M27*8)</f>
        <v>0</v>
      </c>
    </row>
    <row r="28" spans="1:14">
      <c r="A28" s="4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54"/>
    </row>
    <row r="29" spans="1:14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39"/>
      <c r="N29" s="53"/>
    </row>
    <row r="30" spans="1:14">
      <c r="A30" s="4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4">
        <f>SUM(D30:L30)</f>
        <v>0</v>
      </c>
      <c r="N30" s="52">
        <f>SUM(M30*8)</f>
        <v>0</v>
      </c>
    </row>
    <row r="31" spans="1:14">
      <c r="A31" s="4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4"/>
    </row>
    <row r="32" spans="1:14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39"/>
      <c r="N32" s="53"/>
    </row>
    <row r="33" spans="1:14">
      <c r="A33" s="4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4">
        <f>SUM(D33:L33)</f>
        <v>0</v>
      </c>
      <c r="N33" s="52">
        <f>SUM(M33*8)</f>
        <v>0</v>
      </c>
    </row>
    <row r="34" spans="1:14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4"/>
    </row>
    <row r="35" spans="1:14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M35" s="39"/>
      <c r="N35" s="53"/>
    </row>
    <row r="36" spans="1:14">
      <c r="A36" s="4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>
        <f>SUM(D36:L36)</f>
        <v>0</v>
      </c>
      <c r="N36" s="52">
        <f>SUM(M36*8)</f>
        <v>0</v>
      </c>
    </row>
    <row r="37" spans="1:14">
      <c r="A37" s="4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4"/>
    </row>
    <row r="38" spans="1:14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39"/>
      <c r="N38" s="53"/>
    </row>
    <row r="39" spans="1:14">
      <c r="A39" s="4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4">
        <f>SUM(D39:L39)</f>
        <v>0</v>
      </c>
      <c r="N39" s="52">
        <f>SUM(M39*8)</f>
        <v>0</v>
      </c>
    </row>
    <row r="40" spans="1:14">
      <c r="A40" s="4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  <c r="N40" s="52"/>
    </row>
    <row r="41" spans="1:14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14">
      <c r="A42" s="4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4">
        <f>SUM(D42:L42)</f>
        <v>0</v>
      </c>
      <c r="N42" s="52">
        <f>SUM(M42*8)</f>
        <v>0</v>
      </c>
    </row>
    <row r="43" spans="1:14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52"/>
    </row>
    <row r="44" spans="1:14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8"/>
      <c r="M44" s="39"/>
      <c r="N44" s="53"/>
    </row>
    <row r="45" spans="1:14">
      <c r="A45" s="3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>
        <f>SUM(D45:L45)</f>
        <v>0</v>
      </c>
      <c r="N45" s="52">
        <f>SUM(M45*8)</f>
        <v>0</v>
      </c>
    </row>
    <row r="46" spans="1:14">
      <c r="A46" s="3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52"/>
    </row>
    <row r="47" spans="1:14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8"/>
      <c r="M47" s="39"/>
      <c r="N47" s="53"/>
    </row>
    <row r="48" spans="1:14">
      <c r="A48" s="38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>
        <f>SUM(D48:L48)</f>
        <v>0</v>
      </c>
      <c r="N48" s="52">
        <f>SUM(M48*8)</f>
        <v>0</v>
      </c>
    </row>
    <row r="49" spans="1:14">
      <c r="A49" s="38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52"/>
    </row>
    <row r="50" spans="1:14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8"/>
      <c r="M50" s="39"/>
      <c r="N50" s="53"/>
    </row>
    <row r="51" spans="1:14">
      <c r="A51" s="3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>
        <f>SUM(D51:L51)</f>
        <v>0</v>
      </c>
      <c r="N51" s="52">
        <f>SUM(M51*8)</f>
        <v>0</v>
      </c>
    </row>
    <row r="52" spans="1:14">
      <c r="A52" s="3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52"/>
    </row>
    <row r="53" spans="1:14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8"/>
      <c r="M53" s="39"/>
      <c r="N53" s="53"/>
    </row>
    <row r="54" spans="1:14">
      <c r="A54" s="3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>
        <f>SUM(D54:L54)</f>
        <v>0</v>
      </c>
      <c r="N54" s="52">
        <f>SUM(M54*8)</f>
        <v>0</v>
      </c>
    </row>
    <row r="55" spans="1:14">
      <c r="A55" s="3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2"/>
    </row>
    <row r="56" spans="1:14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8"/>
      <c r="M56" s="39"/>
      <c r="N56" s="53"/>
    </row>
    <row r="57" spans="1:14">
      <c r="A57" s="38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>
        <f>SUM(D57:L57)</f>
        <v>0</v>
      </c>
      <c r="N57" s="52">
        <f>SUM(M57*8)</f>
        <v>0</v>
      </c>
    </row>
    <row r="58" spans="1:14">
      <c r="A58" s="3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2"/>
    </row>
    <row r="59" spans="1:14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8"/>
      <c r="M59" s="39"/>
      <c r="N59" s="53"/>
    </row>
    <row r="60" spans="1:14">
      <c r="A60" s="4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4">
        <f>SUM(D60:L60)</f>
        <v>0</v>
      </c>
      <c r="N60" s="52">
        <f>SUM(M60*8)</f>
        <v>0</v>
      </c>
    </row>
    <row r="61" spans="1:14">
      <c r="A61" s="4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54"/>
    </row>
    <row r="62" spans="1:14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M62" s="39"/>
      <c r="N62" s="53"/>
    </row>
    <row r="63" spans="1:14">
      <c r="A63" s="4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>
        <f>SUM(D63:L63)</f>
        <v>0</v>
      </c>
      <c r="N63" s="52">
        <f>SUM(M63*8)</f>
        <v>0</v>
      </c>
    </row>
    <row r="64" spans="1:14">
      <c r="A64" s="4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54"/>
    </row>
    <row r="65" spans="1:14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8"/>
      <c r="M65" s="39"/>
      <c r="N65" s="53"/>
    </row>
    <row r="66" spans="1:14">
      <c r="A66" s="4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4">
        <f>SUM(D66:L66)</f>
        <v>0</v>
      </c>
      <c r="N66" s="52">
        <f>SUM(M66*8)</f>
        <v>0</v>
      </c>
    </row>
    <row r="67" spans="1:14">
      <c r="A67" s="4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54"/>
    </row>
    <row r="68" spans="1:14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8"/>
      <c r="M68" s="39"/>
      <c r="N68" s="53"/>
    </row>
    <row r="69" spans="1:14">
      <c r="A69" s="4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4">
        <f>SUM(D69:L69)</f>
        <v>0</v>
      </c>
      <c r="N69" s="52">
        <f>SUM(M69*8)</f>
        <v>0</v>
      </c>
    </row>
    <row r="70" spans="1:14">
      <c r="A70" s="4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54"/>
    </row>
    <row r="71" spans="1:14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8"/>
      <c r="M71" s="39"/>
      <c r="N71" s="53"/>
    </row>
    <row r="72" spans="1:14">
      <c r="A72" s="4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4">
        <f>SUM(D72:L72)</f>
        <v>0</v>
      </c>
      <c r="N72" s="52">
        <f>SUM(M72*8)</f>
        <v>0</v>
      </c>
    </row>
    <row r="73" spans="1:14">
      <c r="A73" s="4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54"/>
    </row>
    <row r="74" spans="1:14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39"/>
      <c r="N74" s="53"/>
    </row>
    <row r="75" spans="1:14">
      <c r="A75" s="4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4">
        <f>SUM(D75:L75)</f>
        <v>0</v>
      </c>
      <c r="N75" s="52">
        <f>SUM(M75*8)</f>
        <v>0</v>
      </c>
    </row>
    <row r="76" spans="1:14">
      <c r="A76" s="4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4"/>
      <c r="N76" s="52"/>
    </row>
    <row r="77" spans="1:14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</row>
    <row r="78" spans="1:14">
      <c r="A78" s="4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4">
        <f>SUM(D78:L78)</f>
        <v>0</v>
      </c>
      <c r="N78" s="52">
        <f>SUM(M78*8)</f>
        <v>0</v>
      </c>
    </row>
    <row r="79" spans="1:14">
      <c r="A79" s="3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52"/>
    </row>
    <row r="80" spans="1:14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8"/>
      <c r="M80" s="39"/>
      <c r="N80" s="53"/>
    </row>
    <row r="81" spans="1:14">
      <c r="A81" s="3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>
        <f>SUM(D81:L81)</f>
        <v>0</v>
      </c>
      <c r="N81" s="52">
        <f>SUM(M81*8)</f>
        <v>0</v>
      </c>
    </row>
    <row r="82" spans="1:14">
      <c r="A82" s="3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52"/>
    </row>
    <row r="83" spans="1:14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39"/>
      <c r="N83" s="53"/>
    </row>
    <row r="84" spans="1:14">
      <c r="A84" s="3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>
        <f>SUM(D84:L84)</f>
        <v>0</v>
      </c>
      <c r="N84" s="52">
        <f>SUM(M84*8)</f>
        <v>0</v>
      </c>
    </row>
    <row r="85" spans="1:14">
      <c r="A85" s="3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52"/>
    </row>
    <row r="86" spans="1:14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8"/>
      <c r="M86" s="39"/>
      <c r="N86" s="53"/>
    </row>
    <row r="87" spans="1:14">
      <c r="A87" s="38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>
        <f>SUM(D87:L87)</f>
        <v>0</v>
      </c>
      <c r="N87" s="52">
        <f>SUM(M87*8)</f>
        <v>0</v>
      </c>
    </row>
    <row r="88" spans="1:14">
      <c r="A88" s="38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52"/>
    </row>
    <row r="89" spans="1:14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8"/>
      <c r="M89" s="39"/>
      <c r="N89" s="53"/>
    </row>
    <row r="90" spans="1:14">
      <c r="A90" s="3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>
        <f>SUM(D90:L90)</f>
        <v>0</v>
      </c>
      <c r="N90" s="52">
        <f>SUM(M90*8)</f>
        <v>0</v>
      </c>
    </row>
    <row r="91" spans="1:14">
      <c r="A91" s="3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52"/>
    </row>
    <row r="92" spans="1:14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8"/>
      <c r="M92" s="39"/>
      <c r="N92" s="53"/>
    </row>
    <row r="93" spans="1:14">
      <c r="A93" s="3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>
        <f>SUM(D93:L93)</f>
        <v>0</v>
      </c>
      <c r="N93" s="52">
        <f>SUM(M93*8)</f>
        <v>0</v>
      </c>
    </row>
    <row r="94" spans="1:14">
      <c r="A94" s="3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52"/>
    </row>
    <row r="95" spans="1:14">
      <c r="A95" s="14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8"/>
      <c r="M95" s="39"/>
      <c r="N95" s="53"/>
    </row>
    <row r="96" spans="1:14">
      <c r="A96" s="4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4">
        <f>SUM(D96:L96)</f>
        <v>0</v>
      </c>
      <c r="N96" s="52">
        <f>SUM(M96*8)</f>
        <v>0</v>
      </c>
    </row>
    <row r="97" spans="1:14">
      <c r="A97" s="4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54"/>
    </row>
    <row r="98" spans="1:14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8"/>
      <c r="M98" s="39"/>
      <c r="N98" s="53"/>
    </row>
    <row r="99" spans="1:14">
      <c r="A99" s="4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4">
        <f>SUM(D99:L99)</f>
        <v>0</v>
      </c>
      <c r="N99" s="52">
        <f>SUM(M99*8)</f>
        <v>0</v>
      </c>
    </row>
    <row r="100" spans="1:14">
      <c r="A100" s="4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54"/>
    </row>
    <row r="101" spans="1:14">
      <c r="A101" s="14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8"/>
      <c r="M101" s="39"/>
      <c r="N101" s="53"/>
    </row>
    <row r="102" spans="1:14">
      <c r="A102" s="4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4">
        <f>SUM(D102:L102)</f>
        <v>0</v>
      </c>
      <c r="N102" s="52">
        <f>SUM(M102*8)</f>
        <v>0</v>
      </c>
    </row>
    <row r="103" spans="1:14">
      <c r="A103" s="4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54"/>
    </row>
    <row r="104" spans="1:14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8"/>
      <c r="M104" s="39"/>
      <c r="N104" s="53"/>
    </row>
    <row r="105" spans="1:14">
      <c r="A105" s="4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4">
        <f>SUM(D105:L105)</f>
        <v>0</v>
      </c>
      <c r="N105" s="52">
        <f>SUM(M105*8)</f>
        <v>0</v>
      </c>
    </row>
    <row r="106" spans="1:14">
      <c r="A106" s="4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54"/>
    </row>
    <row r="107" spans="1:14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8"/>
      <c r="M107" s="39"/>
      <c r="N107" s="53"/>
    </row>
    <row r="108" spans="1:14">
      <c r="A108" s="4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4">
        <f>SUM(D108:L108)</f>
        <v>0</v>
      </c>
      <c r="N108" s="52">
        <f>SUM(M108*8)</f>
        <v>0</v>
      </c>
    </row>
    <row r="109" spans="1:14">
      <c r="A109" s="4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54"/>
    </row>
    <row r="110" spans="1:14">
      <c r="A110" s="14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8"/>
      <c r="M110" s="39"/>
      <c r="N110" s="53"/>
    </row>
    <row r="111" spans="1:14">
      <c r="A111" s="4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4">
        <f>SUM(D111:L111)</f>
        <v>0</v>
      </c>
      <c r="N111" s="52">
        <f>SUM(M111*8)</f>
        <v>0</v>
      </c>
    </row>
    <row r="112" spans="1:14">
      <c r="A112" s="4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4"/>
      <c r="N112" s="52"/>
    </row>
    <row r="113" spans="1:14">
      <c r="A113" s="81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3"/>
    </row>
    <row r="114" spans="1:14">
      <c r="A114" s="4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4">
        <f>SUM(D114:L114)</f>
        <v>0</v>
      </c>
      <c r="N114" s="52">
        <f>SUM(M114*8)</f>
        <v>0</v>
      </c>
    </row>
    <row r="115" spans="1:14">
      <c r="A115" s="38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52"/>
    </row>
    <row r="116" spans="1:14">
      <c r="A116" s="14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8"/>
      <c r="M116" s="39"/>
      <c r="N116" s="53"/>
    </row>
    <row r="117" spans="1:14">
      <c r="A117" s="38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>
        <f>SUM(D117:L117)</f>
        <v>0</v>
      </c>
      <c r="N117" s="52">
        <f>SUM(M117*8)</f>
        <v>0</v>
      </c>
    </row>
    <row r="118" spans="1:14">
      <c r="A118" s="38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52"/>
    </row>
    <row r="119" spans="1:14">
      <c r="A119" s="146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8"/>
      <c r="M119" s="39"/>
      <c r="N119" s="53"/>
    </row>
  </sheetData>
  <mergeCells count="34">
    <mergeCell ref="A107:L107"/>
    <mergeCell ref="A110:L110"/>
    <mergeCell ref="A116:L116"/>
    <mergeCell ref="A119:L119"/>
    <mergeCell ref="A98:L98"/>
    <mergeCell ref="A101:L101"/>
    <mergeCell ref="A104:L104"/>
    <mergeCell ref="A83:L83"/>
    <mergeCell ref="A86:L86"/>
    <mergeCell ref="A89:L89"/>
    <mergeCell ref="A92:L92"/>
    <mergeCell ref="A95:L95"/>
    <mergeCell ref="A62:L62"/>
    <mergeCell ref="A65:L65"/>
    <mergeCell ref="A71:L71"/>
    <mergeCell ref="A80:L80"/>
    <mergeCell ref="A68:L68"/>
    <mergeCell ref="A74:L74"/>
    <mergeCell ref="A59:L59"/>
    <mergeCell ref="A26:L26"/>
    <mergeCell ref="A11:L11"/>
    <mergeCell ref="A14:L14"/>
    <mergeCell ref="A17:L17"/>
    <mergeCell ref="A20:L20"/>
    <mergeCell ref="A23:L23"/>
    <mergeCell ref="A29:L29"/>
    <mergeCell ref="A32:L32"/>
    <mergeCell ref="A35:L35"/>
    <mergeCell ref="A38:L38"/>
    <mergeCell ref="A56:L56"/>
    <mergeCell ref="A44:L44"/>
    <mergeCell ref="A47:L47"/>
    <mergeCell ref="A50:L50"/>
    <mergeCell ref="A53:L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D682-4A32-46D3-B26E-E557DE764B2A}">
  <dimension ref="A2:Q84"/>
  <sheetViews>
    <sheetView showGridLines="0" zoomScale="80" zoomScaleNormal="80" workbookViewId="0">
      <selection activeCell="C8" sqref="C8"/>
    </sheetView>
  </sheetViews>
  <sheetFormatPr defaultColWidth="8.85546875" defaultRowHeight="15"/>
  <cols>
    <col min="1" max="1" width="24.7109375" style="42" customWidth="1"/>
    <col min="2" max="2" width="15.85546875" customWidth="1"/>
    <col min="3" max="3" width="11.7109375" customWidth="1"/>
    <col min="6" max="6" width="11.85546875" customWidth="1"/>
    <col min="7" max="7" width="17.7109375" customWidth="1"/>
    <col min="8" max="8" width="11.28515625" customWidth="1"/>
    <col min="9" max="9" width="12.85546875" customWidth="1"/>
    <col min="10" max="10" width="12.7109375" customWidth="1"/>
    <col min="11" max="11" width="13.7109375" customWidth="1"/>
    <col min="12" max="12" width="11.7109375" customWidth="1"/>
    <col min="13" max="13" width="12.85546875" customWidth="1"/>
    <col min="14" max="14" width="12" style="28" customWidth="1"/>
  </cols>
  <sheetData>
    <row r="2" spans="1:17">
      <c r="A2" s="42" t="s">
        <v>44</v>
      </c>
    </row>
    <row r="3" spans="1:17" ht="16.5" customHeight="1">
      <c r="A3" s="43" t="s">
        <v>75</v>
      </c>
      <c r="B3" s="36"/>
      <c r="C3" s="36"/>
      <c r="D3" s="36"/>
    </row>
    <row r="4" spans="1:17" ht="15.75">
      <c r="A4" s="112" t="s">
        <v>76</v>
      </c>
      <c r="B4" s="113"/>
      <c r="C4" s="113"/>
      <c r="D4" s="113"/>
      <c r="E4" s="113"/>
      <c r="F4" s="113"/>
    </row>
    <row r="6" spans="1:17" ht="19.5" thickBot="1">
      <c r="A6" s="44" t="s">
        <v>43</v>
      </c>
      <c r="J6" s="46" t="s">
        <v>46</v>
      </c>
      <c r="K6" s="41">
        <f>SUM(M:M)-M9</f>
        <v>0</v>
      </c>
      <c r="L6" s="55">
        <f>SUM(N:N)-N9</f>
        <v>0</v>
      </c>
    </row>
    <row r="7" spans="1:17" ht="18.95" customHeight="1" thickTop="1"/>
    <row r="8" spans="1:17" ht="47.25">
      <c r="A8" s="33" t="s">
        <v>31</v>
      </c>
      <c r="B8" s="33" t="s">
        <v>32</v>
      </c>
      <c r="C8" s="33" t="s">
        <v>82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39</v>
      </c>
      <c r="J8" s="33" t="s">
        <v>40</v>
      </c>
      <c r="K8" s="33" t="s">
        <v>41</v>
      </c>
      <c r="L8" s="33" t="s">
        <v>38</v>
      </c>
      <c r="M8" s="33" t="s">
        <v>48</v>
      </c>
      <c r="N8" s="50" t="s">
        <v>49</v>
      </c>
    </row>
    <row r="9" spans="1:17">
      <c r="A9" s="47" t="s">
        <v>50</v>
      </c>
      <c r="B9" s="48">
        <v>43831</v>
      </c>
      <c r="C9" s="49">
        <v>6</v>
      </c>
      <c r="D9" s="49"/>
      <c r="E9" s="49"/>
      <c r="F9" s="49">
        <v>1</v>
      </c>
      <c r="G9" s="49"/>
      <c r="H9" s="49">
        <v>1</v>
      </c>
      <c r="I9" s="49"/>
      <c r="J9" s="49"/>
      <c r="K9" s="49"/>
      <c r="L9" s="49">
        <v>1</v>
      </c>
      <c r="M9" s="49">
        <v>3</v>
      </c>
      <c r="N9" s="51">
        <v>36</v>
      </c>
      <c r="O9" s="36" t="s">
        <v>79</v>
      </c>
      <c r="P9" s="36"/>
      <c r="Q9" s="36"/>
    </row>
    <row r="10" spans="1:17">
      <c r="A10" s="47" t="s">
        <v>51</v>
      </c>
      <c r="B10" s="48">
        <v>43832</v>
      </c>
      <c r="C10" s="49">
        <v>6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/>
      <c r="O10" s="36" t="s">
        <v>79</v>
      </c>
      <c r="P10" s="36"/>
      <c r="Q10" s="36"/>
    </row>
    <row r="11" spans="1:17">
      <c r="A11" s="47" t="s">
        <v>52</v>
      </c>
      <c r="B11" s="48">
        <v>43833</v>
      </c>
      <c r="C11" s="49">
        <v>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1"/>
      <c r="O11" s="36" t="s">
        <v>79</v>
      </c>
      <c r="P11" s="36"/>
      <c r="Q11" s="36"/>
    </row>
    <row r="12" spans="1:17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39"/>
      <c r="N12" s="53"/>
    </row>
    <row r="13" spans="1:17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>
        <f>SUM(D13:L13)</f>
        <v>0</v>
      </c>
      <c r="N13" s="52">
        <f>SUM(M13*12)</f>
        <v>0</v>
      </c>
    </row>
    <row r="14" spans="1:17">
      <c r="A14" s="38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52"/>
    </row>
    <row r="15" spans="1:17">
      <c r="A15" s="3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52"/>
    </row>
    <row r="16" spans="1:17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39"/>
      <c r="N16" s="53"/>
    </row>
    <row r="17" spans="1:14">
      <c r="A17" s="3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>
        <f>SUM(D17:L17)</f>
        <v>0</v>
      </c>
      <c r="N17" s="52">
        <f>SUM(M17*12)</f>
        <v>0</v>
      </c>
    </row>
    <row r="18" spans="1:14">
      <c r="A18" s="3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52"/>
    </row>
    <row r="19" spans="1:14">
      <c r="A19" s="3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2"/>
    </row>
    <row r="20" spans="1:14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M20" s="39"/>
      <c r="N20" s="53"/>
    </row>
    <row r="21" spans="1:14">
      <c r="A21" s="3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>
        <f>SUM(D21:L21)</f>
        <v>0</v>
      </c>
      <c r="N21" s="52">
        <f>SUM(M21*12)</f>
        <v>0</v>
      </c>
    </row>
    <row r="22" spans="1:14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2"/>
    </row>
    <row r="23" spans="1:14">
      <c r="A23" s="3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2"/>
    </row>
    <row r="24" spans="1:14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39"/>
      <c r="N24" s="53"/>
    </row>
    <row r="25" spans="1:14">
      <c r="A25" s="3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>
        <f>SUM(D25:L25)</f>
        <v>0</v>
      </c>
      <c r="N25" s="52">
        <f>SUM(M25*12)</f>
        <v>0</v>
      </c>
    </row>
    <row r="26" spans="1:14">
      <c r="A26" s="3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52"/>
    </row>
    <row r="27" spans="1:14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2"/>
    </row>
    <row r="28" spans="1:14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39"/>
      <c r="N28" s="53"/>
    </row>
    <row r="29" spans="1:14">
      <c r="A29" s="3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>
        <f>SUM(D29:L29)</f>
        <v>0</v>
      </c>
      <c r="N29" s="52">
        <f>SUM(M29*12)</f>
        <v>0</v>
      </c>
    </row>
    <row r="30" spans="1:14">
      <c r="A30" s="3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52"/>
    </row>
    <row r="31" spans="1:14">
      <c r="A31" s="3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52"/>
    </row>
    <row r="32" spans="1:14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39"/>
      <c r="N32" s="53"/>
    </row>
    <row r="33" spans="1:14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>
        <f>SUM(D33:L33)</f>
        <v>0</v>
      </c>
      <c r="N33" s="52">
        <f>SUM(M33*12)</f>
        <v>0</v>
      </c>
    </row>
    <row r="34" spans="1:14">
      <c r="A34" s="3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52"/>
    </row>
    <row r="35" spans="1:14">
      <c r="A35" s="3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52"/>
    </row>
    <row r="36" spans="1:14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39"/>
      <c r="N36" s="53"/>
    </row>
    <row r="37" spans="1:14">
      <c r="A37" s="3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>
        <f>SUM(D37:L37)</f>
        <v>0</v>
      </c>
      <c r="N37" s="52">
        <f>SUM(M37*12)</f>
        <v>0</v>
      </c>
    </row>
    <row r="38" spans="1:14">
      <c r="A38" s="3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52"/>
    </row>
    <row r="39" spans="1:14">
      <c r="A39" s="38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52"/>
    </row>
    <row r="40" spans="1:14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8"/>
      <c r="M40" s="39"/>
      <c r="N40" s="53"/>
    </row>
    <row r="41" spans="1:14">
      <c r="A41" s="3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>
        <f>SUM(D41:L41)</f>
        <v>0</v>
      </c>
      <c r="N41" s="52">
        <f>SUM(M41*12)</f>
        <v>0</v>
      </c>
    </row>
    <row r="42" spans="1:14">
      <c r="A42" s="3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52"/>
    </row>
    <row r="43" spans="1:14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52"/>
    </row>
    <row r="44" spans="1:14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8"/>
      <c r="M44" s="39"/>
      <c r="N44" s="53"/>
    </row>
    <row r="45" spans="1:14">
      <c r="A45" s="3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>
        <f>SUM(D45:L45)</f>
        <v>0</v>
      </c>
      <c r="N45" s="52">
        <f>SUM(M45*12)</f>
        <v>0</v>
      </c>
    </row>
    <row r="46" spans="1:14">
      <c r="A46" s="3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52"/>
    </row>
    <row r="47" spans="1:14">
      <c r="A47" s="38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52"/>
    </row>
    <row r="48" spans="1:14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/>
      <c r="M48" s="39"/>
      <c r="N48" s="53"/>
    </row>
    <row r="49" spans="1:14">
      <c r="A49" s="38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>
        <f>SUM(D49:L49)</f>
        <v>0</v>
      </c>
      <c r="N49" s="52">
        <f>SUM(M49*12)</f>
        <v>0</v>
      </c>
    </row>
    <row r="50" spans="1:14">
      <c r="A50" s="38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52"/>
    </row>
    <row r="51" spans="1:14">
      <c r="A51" s="3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52"/>
    </row>
    <row r="52" spans="1:14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8"/>
      <c r="M52" s="39"/>
      <c r="N52" s="53"/>
    </row>
    <row r="53" spans="1:14">
      <c r="A53" s="38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>
        <f>SUM(D53:L53)</f>
        <v>0</v>
      </c>
      <c r="N53" s="52">
        <f>SUM(M53*12)</f>
        <v>0</v>
      </c>
    </row>
    <row r="54" spans="1:14">
      <c r="A54" s="3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52"/>
    </row>
    <row r="55" spans="1:14">
      <c r="A55" s="3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52"/>
    </row>
    <row r="56" spans="1:14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8"/>
      <c r="M56" s="39"/>
      <c r="N56" s="53"/>
    </row>
    <row r="57" spans="1:14">
      <c r="A57" s="38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>
        <f>SUM(D57:L57)</f>
        <v>0</v>
      </c>
      <c r="N57" s="52">
        <f>SUM(M57*12)</f>
        <v>0</v>
      </c>
    </row>
    <row r="58" spans="1:14">
      <c r="A58" s="3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52"/>
    </row>
    <row r="59" spans="1:14">
      <c r="A59" s="3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2"/>
    </row>
    <row r="60" spans="1:14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8"/>
      <c r="M60" s="39"/>
      <c r="N60" s="53"/>
    </row>
    <row r="61" spans="1:14">
      <c r="A61" s="3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>
        <f>SUM(D61:L61)</f>
        <v>0</v>
      </c>
      <c r="N61" s="52">
        <f>SUM(M61*12)</f>
        <v>0</v>
      </c>
    </row>
    <row r="62" spans="1:14">
      <c r="A62" s="3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52"/>
    </row>
    <row r="63" spans="1:14">
      <c r="A63" s="38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52"/>
    </row>
    <row r="64" spans="1:14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8"/>
      <c r="M64" s="39"/>
      <c r="N64" s="53"/>
    </row>
    <row r="65" spans="1:14">
      <c r="A65" s="3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>
        <f>SUM(D65:L65)</f>
        <v>0</v>
      </c>
      <c r="N65" s="52">
        <f>SUM(M65*12)</f>
        <v>0</v>
      </c>
    </row>
    <row r="66" spans="1:14">
      <c r="A66" s="38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52"/>
    </row>
    <row r="67" spans="1:14">
      <c r="A67" s="3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52"/>
    </row>
    <row r="68" spans="1:14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8"/>
      <c r="M68" s="39"/>
      <c r="N68" s="53"/>
    </row>
    <row r="69" spans="1:14">
      <c r="A69" s="38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>
        <f>SUM(D69:L69)</f>
        <v>0</v>
      </c>
      <c r="N69" s="52">
        <f>SUM(M69*12)</f>
        <v>0</v>
      </c>
    </row>
    <row r="70" spans="1:14">
      <c r="A70" s="3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52"/>
    </row>
    <row r="71" spans="1:14">
      <c r="A71" s="38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52"/>
    </row>
    <row r="72" spans="1:14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8"/>
      <c r="M72" s="39"/>
      <c r="N72" s="53"/>
    </row>
    <row r="73" spans="1:14">
      <c r="A73" s="3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>
        <f>SUM(D73:L73)</f>
        <v>0</v>
      </c>
      <c r="N73" s="52">
        <f>SUM(M73*12)</f>
        <v>0</v>
      </c>
    </row>
    <row r="74" spans="1:14">
      <c r="A74" s="3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52"/>
    </row>
    <row r="75" spans="1:14">
      <c r="A75" s="3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52"/>
    </row>
    <row r="76" spans="1:14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8"/>
      <c r="M76" s="39"/>
      <c r="N76" s="53"/>
    </row>
    <row r="77" spans="1:14">
      <c r="A77" s="3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>
        <f>SUM(D77:L77)</f>
        <v>0</v>
      </c>
      <c r="N77" s="52">
        <f>SUM(M77*12)</f>
        <v>0</v>
      </c>
    </row>
    <row r="78" spans="1:14">
      <c r="A78" s="3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52"/>
    </row>
    <row r="79" spans="1:14">
      <c r="A79" s="3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52"/>
    </row>
    <row r="80" spans="1:14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8"/>
      <c r="M80" s="39"/>
      <c r="N80" s="53"/>
    </row>
    <row r="81" spans="1:14">
      <c r="A81" s="3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>
        <f>SUM(D81:L81)</f>
        <v>0</v>
      </c>
      <c r="N81" s="52">
        <f>SUM(M81*12)</f>
        <v>0</v>
      </c>
    </row>
    <row r="82" spans="1:14">
      <c r="A82" s="3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52"/>
    </row>
    <row r="83" spans="1:14">
      <c r="A83" s="3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52"/>
    </row>
    <row r="84" spans="1:14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8"/>
      <c r="M84" s="39"/>
      <c r="N84" s="53"/>
    </row>
  </sheetData>
  <mergeCells count="19">
    <mergeCell ref="A80:L80"/>
    <mergeCell ref="A84:L84"/>
    <mergeCell ref="A20:L20"/>
    <mergeCell ref="A24:L24"/>
    <mergeCell ref="A28:L28"/>
    <mergeCell ref="A32:L32"/>
    <mergeCell ref="A60:L60"/>
    <mergeCell ref="A64:L64"/>
    <mergeCell ref="A68:L68"/>
    <mergeCell ref="A72:L72"/>
    <mergeCell ref="A76:L76"/>
    <mergeCell ref="A36:L36"/>
    <mergeCell ref="A40:L40"/>
    <mergeCell ref="A48:L48"/>
    <mergeCell ref="A52:L52"/>
    <mergeCell ref="A56:L56"/>
    <mergeCell ref="A12:L12"/>
    <mergeCell ref="A16:L16"/>
    <mergeCell ref="A44:L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EA0B-0BA7-4BFF-9BAB-4E0F765BF414}">
  <dimension ref="A2:P36"/>
  <sheetViews>
    <sheetView showGridLines="0" tabSelected="1" zoomScale="80" zoomScaleNormal="80" workbookViewId="0">
      <selection activeCell="C15" sqref="C15"/>
    </sheetView>
  </sheetViews>
  <sheetFormatPr defaultColWidth="8.85546875" defaultRowHeight="15"/>
  <cols>
    <col min="1" max="1" width="27.85546875" customWidth="1"/>
    <col min="2" max="2" width="15.28515625" style="40" customWidth="1"/>
    <col min="3" max="3" width="14" style="40" customWidth="1"/>
    <col min="4" max="4" width="12.7109375" style="40" customWidth="1"/>
    <col min="5" max="5" width="10" style="40" customWidth="1"/>
    <col min="6" max="6" width="12.140625" style="40" customWidth="1"/>
    <col min="7" max="7" width="16.85546875" style="40" customWidth="1"/>
    <col min="8" max="8" width="11.85546875" style="40" customWidth="1"/>
    <col min="9" max="9" width="12.28515625" style="40" customWidth="1"/>
    <col min="10" max="10" width="13.42578125" style="40" customWidth="1"/>
    <col min="11" max="11" width="14.85546875" style="40" customWidth="1"/>
    <col min="12" max="12" width="11.42578125" style="40" customWidth="1"/>
    <col min="13" max="13" width="12.85546875" style="40" customWidth="1"/>
    <col min="14" max="14" width="10.7109375" style="56" customWidth="1"/>
    <col min="15" max="15" width="15.140625" customWidth="1"/>
  </cols>
  <sheetData>
    <row r="2" spans="1:16">
      <c r="A2" t="s">
        <v>45</v>
      </c>
    </row>
    <row r="3" spans="1:16">
      <c r="A3" s="106" t="s">
        <v>76</v>
      </c>
      <c r="B3" s="107"/>
      <c r="C3" s="108"/>
      <c r="D3" s="108"/>
      <c r="E3" s="108"/>
    </row>
    <row r="4" spans="1:16">
      <c r="B4" s="63"/>
    </row>
    <row r="5" spans="1:16" ht="18" customHeight="1" thickBot="1">
      <c r="A5" s="29" t="s">
        <v>64</v>
      </c>
      <c r="B5" s="63"/>
      <c r="J5" s="46" t="s">
        <v>46</v>
      </c>
      <c r="K5" s="41">
        <f>SUM(M:M)-M8-M9</f>
        <v>0</v>
      </c>
      <c r="L5" s="55">
        <f>SUM(N:N)-N8-N9</f>
        <v>0</v>
      </c>
    </row>
    <row r="6" spans="1:16" ht="21" customHeight="1" thickTop="1">
      <c r="J6" s="109"/>
      <c r="K6" s="110"/>
      <c r="L6" s="111"/>
    </row>
    <row r="7" spans="1:16" s="32" customFormat="1" ht="63">
      <c r="A7" s="33" t="s">
        <v>31</v>
      </c>
      <c r="B7" s="33" t="s">
        <v>83</v>
      </c>
      <c r="C7" s="33" t="s">
        <v>60</v>
      </c>
      <c r="D7" s="33" t="s">
        <v>33</v>
      </c>
      <c r="E7" s="33" t="s">
        <v>34</v>
      </c>
      <c r="F7" s="33" t="s">
        <v>35</v>
      </c>
      <c r="G7" s="33" t="s">
        <v>36</v>
      </c>
      <c r="H7" s="33" t="s">
        <v>37</v>
      </c>
      <c r="I7" s="33" t="s">
        <v>39</v>
      </c>
      <c r="J7" s="33" t="s">
        <v>40</v>
      </c>
      <c r="K7" s="33" t="s">
        <v>41</v>
      </c>
      <c r="L7" s="33" t="s">
        <v>38</v>
      </c>
      <c r="M7" s="33" t="s">
        <v>61</v>
      </c>
      <c r="N7" s="50" t="s">
        <v>49</v>
      </c>
    </row>
    <row r="8" spans="1:16" s="32" customFormat="1" ht="14.1" customHeight="1">
      <c r="A8" s="59" t="s">
        <v>62</v>
      </c>
      <c r="B8" s="77">
        <v>8</v>
      </c>
      <c r="C8" s="61" t="s">
        <v>23</v>
      </c>
      <c r="D8" s="61">
        <v>1</v>
      </c>
      <c r="E8" s="61"/>
      <c r="F8" s="61"/>
      <c r="G8" s="61"/>
      <c r="H8" s="61"/>
      <c r="I8" s="61"/>
      <c r="J8" s="61"/>
      <c r="K8" s="61"/>
      <c r="L8" s="61"/>
      <c r="M8" s="61">
        <v>11</v>
      </c>
      <c r="N8" s="62">
        <f>SUM(M8*3)</f>
        <v>33</v>
      </c>
      <c r="O8" s="114" t="s">
        <v>79</v>
      </c>
      <c r="P8" s="115"/>
    </row>
    <row r="9" spans="1:16" ht="15.75">
      <c r="A9" s="59" t="s">
        <v>63</v>
      </c>
      <c r="B9" s="77">
        <v>12</v>
      </c>
      <c r="C9" s="61" t="s">
        <v>24</v>
      </c>
      <c r="D9" s="61"/>
      <c r="E9" s="61"/>
      <c r="F9" s="61">
        <v>1</v>
      </c>
      <c r="G9" s="61"/>
      <c r="H9" s="61"/>
      <c r="I9" s="61"/>
      <c r="J9" s="61"/>
      <c r="K9" s="61"/>
      <c r="L9" s="61"/>
      <c r="M9" s="61">
        <v>7</v>
      </c>
      <c r="N9" s="62">
        <f>SUM(M9*3)</f>
        <v>21</v>
      </c>
      <c r="O9" s="114" t="s">
        <v>79</v>
      </c>
      <c r="P9" s="36"/>
    </row>
    <row r="10" spans="1:16">
      <c r="A10" s="27"/>
      <c r="B10" s="78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>
        <v>0</v>
      </c>
      <c r="N10" s="58">
        <f>SUM(M10*3)</f>
        <v>0</v>
      </c>
    </row>
    <row r="11" spans="1:16">
      <c r="A11" s="27"/>
      <c r="B11" s="7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>
        <f t="shared" ref="M11:M24" si="0">SUM(D11:L11)</f>
        <v>0</v>
      </c>
      <c r="N11" s="58">
        <f t="shared" ref="N11:N24" si="1">SUM(M11*3)</f>
        <v>0</v>
      </c>
    </row>
    <row r="12" spans="1:16">
      <c r="A12" s="27"/>
      <c r="B12" s="7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>
        <v>0</v>
      </c>
      <c r="N12" s="58">
        <f t="shared" si="1"/>
        <v>0</v>
      </c>
    </row>
    <row r="13" spans="1:16">
      <c r="A13" s="27"/>
      <c r="B13" s="7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>
        <f t="shared" si="0"/>
        <v>0</v>
      </c>
      <c r="N13" s="58">
        <f t="shared" si="1"/>
        <v>0</v>
      </c>
    </row>
    <row r="14" spans="1:16">
      <c r="A14" s="27"/>
      <c r="B14" s="7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>
        <f t="shared" si="0"/>
        <v>0</v>
      </c>
      <c r="N14" s="58">
        <f t="shared" si="1"/>
        <v>0</v>
      </c>
    </row>
    <row r="15" spans="1:16">
      <c r="A15" s="27"/>
      <c r="B15" s="7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>
        <v>0</v>
      </c>
      <c r="N15" s="58">
        <f t="shared" si="1"/>
        <v>0</v>
      </c>
    </row>
    <row r="16" spans="1:16">
      <c r="A16" s="27"/>
      <c r="B16" s="7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>
        <f t="shared" si="0"/>
        <v>0</v>
      </c>
      <c r="N16" s="58">
        <f t="shared" si="1"/>
        <v>0</v>
      </c>
    </row>
    <row r="17" spans="1:14">
      <c r="A17" s="27"/>
      <c r="B17" s="7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>
        <f t="shared" si="0"/>
        <v>0</v>
      </c>
      <c r="N17" s="58">
        <f t="shared" si="1"/>
        <v>0</v>
      </c>
    </row>
    <row r="18" spans="1:14">
      <c r="A18" s="27"/>
      <c r="B18" s="7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>
        <f t="shared" si="0"/>
        <v>0</v>
      </c>
      <c r="N18" s="58">
        <f t="shared" si="1"/>
        <v>0</v>
      </c>
    </row>
    <row r="19" spans="1:14">
      <c r="A19" s="27"/>
      <c r="B19" s="7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>
        <f t="shared" si="0"/>
        <v>0</v>
      </c>
      <c r="N19" s="58">
        <f t="shared" si="1"/>
        <v>0</v>
      </c>
    </row>
    <row r="20" spans="1:14">
      <c r="A20" s="27"/>
      <c r="B20" s="7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>
        <f t="shared" si="0"/>
        <v>0</v>
      </c>
      <c r="N20" s="58">
        <f t="shared" si="1"/>
        <v>0</v>
      </c>
    </row>
    <row r="21" spans="1:14">
      <c r="A21" s="27"/>
      <c r="B21" s="7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>
        <f t="shared" si="0"/>
        <v>0</v>
      </c>
      <c r="N21" s="58">
        <f t="shared" si="1"/>
        <v>0</v>
      </c>
    </row>
    <row r="22" spans="1:14">
      <c r="A22" s="27"/>
      <c r="B22" s="7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>
        <f t="shared" si="0"/>
        <v>0</v>
      </c>
      <c r="N22" s="58">
        <f t="shared" si="1"/>
        <v>0</v>
      </c>
    </row>
    <row r="23" spans="1:14">
      <c r="A23" s="27"/>
      <c r="B23" s="7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>
        <f t="shared" si="0"/>
        <v>0</v>
      </c>
      <c r="N23" s="58">
        <f t="shared" si="1"/>
        <v>0</v>
      </c>
    </row>
    <row r="24" spans="1:14">
      <c r="A24" s="27"/>
      <c r="B24" s="7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>
        <f t="shared" si="0"/>
        <v>0</v>
      </c>
      <c r="N24" s="58">
        <f t="shared" si="1"/>
        <v>0</v>
      </c>
    </row>
    <row r="25" spans="1:14">
      <c r="A25" s="27"/>
      <c r="B25" s="7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>
        <f t="shared" ref="M25:M36" si="2">SUM(D25:L25)</f>
        <v>0</v>
      </c>
      <c r="N25" s="58">
        <f t="shared" ref="N25:N36" si="3">SUM(M25*3)</f>
        <v>0</v>
      </c>
    </row>
    <row r="26" spans="1:14">
      <c r="A26" s="27"/>
      <c r="B26" s="7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>
        <f t="shared" si="2"/>
        <v>0</v>
      </c>
      <c r="N26" s="58">
        <f t="shared" si="3"/>
        <v>0</v>
      </c>
    </row>
    <row r="27" spans="1:14">
      <c r="A27" s="27"/>
      <c r="B27" s="7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>
        <f t="shared" si="2"/>
        <v>0</v>
      </c>
      <c r="N27" s="58">
        <f t="shared" si="3"/>
        <v>0</v>
      </c>
    </row>
    <row r="28" spans="1:14">
      <c r="A28" s="27"/>
      <c r="B28" s="7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>
        <f t="shared" si="2"/>
        <v>0</v>
      </c>
      <c r="N28" s="58">
        <f t="shared" si="3"/>
        <v>0</v>
      </c>
    </row>
    <row r="29" spans="1:14">
      <c r="A29" s="27"/>
      <c r="B29" s="7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>
        <f t="shared" si="2"/>
        <v>0</v>
      </c>
      <c r="N29" s="58">
        <f t="shared" si="3"/>
        <v>0</v>
      </c>
    </row>
    <row r="30" spans="1:14">
      <c r="A30" s="27"/>
      <c r="B30" s="7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>
        <f t="shared" si="2"/>
        <v>0</v>
      </c>
      <c r="N30" s="58">
        <f t="shared" si="3"/>
        <v>0</v>
      </c>
    </row>
    <row r="31" spans="1:14">
      <c r="A31" s="27"/>
      <c r="B31" s="7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>
        <f t="shared" si="2"/>
        <v>0</v>
      </c>
      <c r="N31" s="58">
        <f t="shared" si="3"/>
        <v>0</v>
      </c>
    </row>
    <row r="32" spans="1:14">
      <c r="A32" s="27"/>
      <c r="B32" s="7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>
        <f t="shared" si="2"/>
        <v>0</v>
      </c>
      <c r="N32" s="58">
        <f t="shared" si="3"/>
        <v>0</v>
      </c>
    </row>
    <row r="33" spans="1:14">
      <c r="A33" s="27"/>
      <c r="B33" s="7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>
        <f t="shared" si="2"/>
        <v>0</v>
      </c>
      <c r="N33" s="58">
        <f t="shared" si="3"/>
        <v>0</v>
      </c>
    </row>
    <row r="34" spans="1:14">
      <c r="A34" s="27"/>
      <c r="B34" s="7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>
        <f t="shared" si="2"/>
        <v>0</v>
      </c>
      <c r="N34" s="58">
        <f t="shared" si="3"/>
        <v>0</v>
      </c>
    </row>
    <row r="35" spans="1:14">
      <c r="A35" s="27"/>
      <c r="B35" s="7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>
        <v>0</v>
      </c>
      <c r="N35" s="58">
        <f t="shared" si="3"/>
        <v>0</v>
      </c>
    </row>
    <row r="36" spans="1:14">
      <c r="A36" s="27"/>
      <c r="B36" s="7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>
        <f t="shared" si="2"/>
        <v>0</v>
      </c>
      <c r="N36" s="5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FCA3-C862-492D-8A0E-7FAC42FD118F}">
  <dimension ref="B2:F16"/>
  <sheetViews>
    <sheetView workbookViewId="0">
      <selection activeCell="C14" sqref="C14"/>
    </sheetView>
  </sheetViews>
  <sheetFormatPr defaultColWidth="8.85546875" defaultRowHeight="15"/>
  <cols>
    <col min="2" max="2" width="19.140625" customWidth="1"/>
    <col min="3" max="3" width="35.42578125" customWidth="1"/>
    <col min="4" max="5" width="26.28515625" customWidth="1"/>
    <col min="6" max="6" width="28.7109375" customWidth="1"/>
  </cols>
  <sheetData>
    <row r="2" spans="2:6" s="79" customFormat="1" ht="26.1" customHeight="1">
      <c r="B2" s="80" t="s">
        <v>65</v>
      </c>
      <c r="C2" s="80" t="s">
        <v>66</v>
      </c>
      <c r="D2" s="80" t="s">
        <v>67</v>
      </c>
      <c r="E2" s="80" t="s">
        <v>69</v>
      </c>
      <c r="F2" s="80" t="s">
        <v>68</v>
      </c>
    </row>
    <row r="3" spans="2:6">
      <c r="B3" s="57"/>
      <c r="C3" s="57"/>
      <c r="D3" s="57"/>
      <c r="E3" s="57"/>
      <c r="F3" s="57"/>
    </row>
    <row r="4" spans="2:6">
      <c r="B4" s="57"/>
      <c r="C4" s="57"/>
      <c r="D4" s="57"/>
      <c r="E4" s="57"/>
      <c r="F4" s="57"/>
    </row>
    <row r="5" spans="2:6">
      <c r="B5" s="57"/>
      <c r="C5" s="57"/>
      <c r="D5" s="57"/>
      <c r="E5" s="57"/>
      <c r="F5" s="57"/>
    </row>
    <row r="6" spans="2:6">
      <c r="B6" s="57"/>
      <c r="C6" s="57"/>
      <c r="D6" s="57"/>
      <c r="E6" s="57"/>
      <c r="F6" s="57"/>
    </row>
    <row r="7" spans="2:6">
      <c r="B7" s="57"/>
      <c r="C7" s="57"/>
      <c r="D7" s="57"/>
      <c r="E7" s="57"/>
      <c r="F7" s="57"/>
    </row>
    <row r="8" spans="2:6">
      <c r="B8" s="57"/>
      <c r="C8" s="57"/>
      <c r="D8" s="57"/>
      <c r="E8" s="57"/>
      <c r="F8" s="57"/>
    </row>
    <row r="9" spans="2:6">
      <c r="B9" s="57"/>
      <c r="C9" s="57"/>
      <c r="D9" s="57"/>
      <c r="E9" s="57"/>
      <c r="F9" s="57"/>
    </row>
    <row r="10" spans="2:6">
      <c r="B10" s="57"/>
      <c r="C10" s="57"/>
      <c r="D10" s="57"/>
      <c r="E10" s="57"/>
      <c r="F10" s="57"/>
    </row>
    <row r="11" spans="2:6">
      <c r="B11" s="57"/>
      <c r="C11" s="57"/>
      <c r="D11" s="57"/>
      <c r="E11" s="57"/>
      <c r="F11" s="57"/>
    </row>
    <row r="12" spans="2:6">
      <c r="B12" s="57"/>
      <c r="C12" s="57"/>
      <c r="D12" s="57"/>
      <c r="E12" s="57"/>
      <c r="F12" s="57"/>
    </row>
    <row r="13" spans="2:6">
      <c r="B13" s="57"/>
      <c r="C13" s="57"/>
      <c r="D13" s="57"/>
      <c r="E13" s="57"/>
      <c r="F13" s="57"/>
    </row>
    <row r="14" spans="2:6">
      <c r="B14" s="57"/>
      <c r="C14" s="57"/>
      <c r="D14" s="57"/>
      <c r="E14" s="57"/>
      <c r="F14" s="57"/>
    </row>
    <row r="15" spans="2:6">
      <c r="B15" s="57"/>
      <c r="C15" s="57"/>
      <c r="D15" s="57"/>
      <c r="E15" s="57"/>
      <c r="F15" s="57"/>
    </row>
    <row r="16" spans="2:6">
      <c r="B16" s="57"/>
      <c r="C16" s="57"/>
      <c r="D16" s="57"/>
      <c r="E16" s="57"/>
      <c r="F16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COSTINGS</vt:lpstr>
      <vt:lpstr>SOLOS</vt:lpstr>
      <vt:lpstr>DUETS</vt:lpstr>
      <vt:lpstr>TRIOS</vt:lpstr>
      <vt:lpstr>GROUPS</vt:lpstr>
      <vt:lpstr>MEDICAL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Alaina Blight</dc:creator>
  <cp:lastModifiedBy>Alaina Blight</cp:lastModifiedBy>
  <dcterms:created xsi:type="dcterms:W3CDTF">2021-10-18T14:24:10Z</dcterms:created>
  <dcterms:modified xsi:type="dcterms:W3CDTF">2022-05-17T15:33:02Z</dcterms:modified>
</cp:coreProperties>
</file>